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clearskyhealth.sharepoint.com/sites/ClearSkyHealth-BusinessOffice/Shared Documents/Business Office/Hospital Transparency/2023-DEC Update/Submitted Files/"/>
    </mc:Choice>
  </mc:AlternateContent>
  <xr:revisionPtr revIDLastSave="519" documentId="8_{9C37C9FB-1DC1-4A89-B319-5C93A66E6336}" xr6:coauthVersionLast="47" xr6:coauthVersionMax="47" xr10:uidLastSave="{EBB09594-06CD-4D2C-8130-87785789C579}"/>
  <bookViews>
    <workbookView xWindow="-120" yWindow="-120" windowWidth="29040" windowHeight="15840" xr2:uid="{00000000-000D-0000-FFFF-FFFF00000000}"/>
  </bookViews>
  <sheets>
    <sheet name="Shoppable Services" sheetId="3" r:id="rId1"/>
    <sheet name="2023 CMG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2" i="7" l="1"/>
  <c r="W102" i="7"/>
  <c r="V102" i="7"/>
  <c r="U102" i="7"/>
  <c r="T102" i="7"/>
  <c r="S102" i="7"/>
  <c r="R102" i="7"/>
  <c r="Q102" i="7"/>
  <c r="P102" i="7"/>
  <c r="O102" i="7"/>
  <c r="X101" i="7"/>
  <c r="W101" i="7"/>
  <c r="V101" i="7"/>
  <c r="U101" i="7"/>
  <c r="T101" i="7"/>
  <c r="S101" i="7"/>
  <c r="R101" i="7"/>
  <c r="Q101" i="7"/>
  <c r="P101" i="7"/>
  <c r="O101" i="7"/>
  <c r="X100" i="7"/>
  <c r="W100" i="7"/>
  <c r="V100" i="7"/>
  <c r="U100" i="7"/>
  <c r="T100" i="7"/>
  <c r="S100" i="7"/>
  <c r="R100" i="7"/>
  <c r="Q100" i="7"/>
  <c r="P100" i="7"/>
  <c r="O100" i="7"/>
  <c r="X99" i="7"/>
  <c r="W99" i="7"/>
  <c r="V99" i="7"/>
  <c r="U99" i="7"/>
  <c r="T99" i="7"/>
  <c r="S99" i="7"/>
  <c r="R99" i="7"/>
  <c r="Q99" i="7"/>
  <c r="P99" i="7"/>
  <c r="O99" i="7"/>
  <c r="X98" i="7"/>
  <c r="W98" i="7"/>
  <c r="V98" i="7"/>
  <c r="U98" i="7"/>
  <c r="T98" i="7"/>
  <c r="S98" i="7"/>
  <c r="R98" i="7"/>
  <c r="Q98" i="7"/>
  <c r="P98" i="7"/>
  <c r="O98" i="7"/>
  <c r="X97" i="7"/>
  <c r="W97" i="7"/>
  <c r="V97" i="7"/>
  <c r="U97" i="7"/>
  <c r="T97" i="7"/>
  <c r="S97" i="7"/>
  <c r="R97" i="7"/>
  <c r="Q97" i="7"/>
  <c r="P97" i="7"/>
  <c r="O97" i="7"/>
  <c r="X96" i="7"/>
  <c r="W96" i="7"/>
  <c r="V96" i="7"/>
  <c r="U96" i="7"/>
  <c r="T96" i="7"/>
  <c r="S96" i="7"/>
  <c r="R96" i="7"/>
  <c r="Q96" i="7"/>
  <c r="P96" i="7"/>
  <c r="O96" i="7"/>
  <c r="X95" i="7"/>
  <c r="W95" i="7"/>
  <c r="V95" i="7"/>
  <c r="U95" i="7"/>
  <c r="T95" i="7"/>
  <c r="S95" i="7"/>
  <c r="R95" i="7"/>
  <c r="Q95" i="7"/>
  <c r="P95" i="7"/>
  <c r="O95" i="7"/>
  <c r="X94" i="7"/>
  <c r="W94" i="7"/>
  <c r="V94" i="7"/>
  <c r="U94" i="7"/>
  <c r="T94" i="7"/>
  <c r="S94" i="7"/>
  <c r="R94" i="7"/>
  <c r="Q94" i="7"/>
  <c r="P94" i="7"/>
  <c r="O94" i="7"/>
  <c r="X93" i="7"/>
  <c r="W93" i="7"/>
  <c r="V93" i="7"/>
  <c r="U93" i="7"/>
  <c r="T93" i="7"/>
  <c r="S93" i="7"/>
  <c r="R93" i="7"/>
  <c r="Q93" i="7"/>
  <c r="P93" i="7"/>
  <c r="O93" i="7"/>
  <c r="X92" i="7"/>
  <c r="W92" i="7"/>
  <c r="V92" i="7"/>
  <c r="U92" i="7"/>
  <c r="T92" i="7"/>
  <c r="S92" i="7"/>
  <c r="R92" i="7"/>
  <c r="Q92" i="7"/>
  <c r="P92" i="7"/>
  <c r="O92" i="7"/>
  <c r="X91" i="7"/>
  <c r="W91" i="7"/>
  <c r="V91" i="7"/>
  <c r="U91" i="7"/>
  <c r="T91" i="7"/>
  <c r="S91" i="7"/>
  <c r="R91" i="7"/>
  <c r="Q91" i="7"/>
  <c r="P91" i="7"/>
  <c r="O91" i="7"/>
  <c r="X90" i="7"/>
  <c r="W90" i="7"/>
  <c r="V90" i="7"/>
  <c r="U90" i="7"/>
  <c r="T90" i="7"/>
  <c r="S90" i="7"/>
  <c r="R90" i="7"/>
  <c r="Q90" i="7"/>
  <c r="P90" i="7"/>
  <c r="O90" i="7"/>
  <c r="X89" i="7"/>
  <c r="W89" i="7"/>
  <c r="V89" i="7"/>
  <c r="U89" i="7"/>
  <c r="T89" i="7"/>
  <c r="S89" i="7"/>
  <c r="R89" i="7"/>
  <c r="Q89" i="7"/>
  <c r="P89" i="7"/>
  <c r="O89" i="7"/>
  <c r="X88" i="7"/>
  <c r="W88" i="7"/>
  <c r="V88" i="7"/>
  <c r="U88" i="7"/>
  <c r="T88" i="7"/>
  <c r="S88" i="7"/>
  <c r="R88" i="7"/>
  <c r="Q88" i="7"/>
  <c r="P88" i="7"/>
  <c r="O88" i="7"/>
  <c r="X87" i="7"/>
  <c r="W87" i="7"/>
  <c r="V87" i="7"/>
  <c r="U87" i="7"/>
  <c r="T87" i="7"/>
  <c r="S87" i="7"/>
  <c r="R87" i="7"/>
  <c r="Q87" i="7"/>
  <c r="P87" i="7"/>
  <c r="O87" i="7"/>
  <c r="X86" i="7"/>
  <c r="W86" i="7"/>
  <c r="V86" i="7"/>
  <c r="U86" i="7"/>
  <c r="T86" i="7"/>
  <c r="S86" i="7"/>
  <c r="R86" i="7"/>
  <c r="Q86" i="7"/>
  <c r="P86" i="7"/>
  <c r="O86" i="7"/>
  <c r="X85" i="7"/>
  <c r="W85" i="7"/>
  <c r="V85" i="7"/>
  <c r="U85" i="7"/>
  <c r="T85" i="7"/>
  <c r="S85" i="7"/>
  <c r="R85" i="7"/>
  <c r="Q85" i="7"/>
  <c r="P85" i="7"/>
  <c r="O85" i="7"/>
  <c r="X84" i="7"/>
  <c r="W84" i="7"/>
  <c r="V84" i="7"/>
  <c r="U84" i="7"/>
  <c r="T84" i="7"/>
  <c r="S84" i="7"/>
  <c r="R84" i="7"/>
  <c r="Q84" i="7"/>
  <c r="P84" i="7"/>
  <c r="O84" i="7"/>
  <c r="X83" i="7"/>
  <c r="W83" i="7"/>
  <c r="V83" i="7"/>
  <c r="U83" i="7"/>
  <c r="T83" i="7"/>
  <c r="S83" i="7"/>
  <c r="R83" i="7"/>
  <c r="Q83" i="7"/>
  <c r="P83" i="7"/>
  <c r="O83" i="7"/>
  <c r="X82" i="7"/>
  <c r="W82" i="7"/>
  <c r="V82" i="7"/>
  <c r="U82" i="7"/>
  <c r="T82" i="7"/>
  <c r="S82" i="7"/>
  <c r="R82" i="7"/>
  <c r="Q82" i="7"/>
  <c r="P82" i="7"/>
  <c r="O82" i="7"/>
  <c r="X81" i="7"/>
  <c r="W81" i="7"/>
  <c r="V81" i="7"/>
  <c r="U81" i="7"/>
  <c r="T81" i="7"/>
  <c r="S81" i="7"/>
  <c r="R81" i="7"/>
  <c r="Q81" i="7"/>
  <c r="P81" i="7"/>
  <c r="O81" i="7"/>
  <c r="X80" i="7"/>
  <c r="W80" i="7"/>
  <c r="V80" i="7"/>
  <c r="U80" i="7"/>
  <c r="T80" i="7"/>
  <c r="S80" i="7"/>
  <c r="R80" i="7"/>
  <c r="Q80" i="7"/>
  <c r="P80" i="7"/>
  <c r="O80" i="7"/>
  <c r="X79" i="7"/>
  <c r="W79" i="7"/>
  <c r="V79" i="7"/>
  <c r="U79" i="7"/>
  <c r="T79" i="7"/>
  <c r="S79" i="7"/>
  <c r="R79" i="7"/>
  <c r="Q79" i="7"/>
  <c r="P79" i="7"/>
  <c r="O79" i="7"/>
  <c r="X78" i="7"/>
  <c r="W78" i="7"/>
  <c r="V78" i="7"/>
  <c r="U78" i="7"/>
  <c r="T78" i="7"/>
  <c r="S78" i="7"/>
  <c r="R78" i="7"/>
  <c r="Q78" i="7"/>
  <c r="P78" i="7"/>
  <c r="O78" i="7"/>
  <c r="X77" i="7"/>
  <c r="W77" i="7"/>
  <c r="V77" i="7"/>
  <c r="U77" i="7"/>
  <c r="T77" i="7"/>
  <c r="S77" i="7"/>
  <c r="R77" i="7"/>
  <c r="Q77" i="7"/>
  <c r="P77" i="7"/>
  <c r="O77" i="7"/>
  <c r="X76" i="7"/>
  <c r="W76" i="7"/>
  <c r="V76" i="7"/>
  <c r="U76" i="7"/>
  <c r="T76" i="7"/>
  <c r="S76" i="7"/>
  <c r="R76" i="7"/>
  <c r="Q76" i="7"/>
  <c r="P76" i="7"/>
  <c r="O76" i="7"/>
  <c r="X75" i="7"/>
  <c r="W75" i="7"/>
  <c r="V75" i="7"/>
  <c r="U75" i="7"/>
  <c r="T75" i="7"/>
  <c r="S75" i="7"/>
  <c r="R75" i="7"/>
  <c r="Q75" i="7"/>
  <c r="P75" i="7"/>
  <c r="O75" i="7"/>
  <c r="X74" i="7"/>
  <c r="W74" i="7"/>
  <c r="V74" i="7"/>
  <c r="U74" i="7"/>
  <c r="T74" i="7"/>
  <c r="S74" i="7"/>
  <c r="R74" i="7"/>
  <c r="Q74" i="7"/>
  <c r="P74" i="7"/>
  <c r="O74" i="7"/>
  <c r="X73" i="7"/>
  <c r="W73" i="7"/>
  <c r="V73" i="7"/>
  <c r="U73" i="7"/>
  <c r="T73" i="7"/>
  <c r="S73" i="7"/>
  <c r="R73" i="7"/>
  <c r="Q73" i="7"/>
  <c r="P73" i="7"/>
  <c r="O73" i="7"/>
  <c r="X72" i="7"/>
  <c r="W72" i="7"/>
  <c r="V72" i="7"/>
  <c r="U72" i="7"/>
  <c r="T72" i="7"/>
  <c r="S72" i="7"/>
  <c r="R72" i="7"/>
  <c r="Q72" i="7"/>
  <c r="P72" i="7"/>
  <c r="O72" i="7"/>
  <c r="X71" i="7"/>
  <c r="W71" i="7"/>
  <c r="V71" i="7"/>
  <c r="U71" i="7"/>
  <c r="T71" i="7"/>
  <c r="S71" i="7"/>
  <c r="R71" i="7"/>
  <c r="Q71" i="7"/>
  <c r="P71" i="7"/>
  <c r="O71" i="7"/>
  <c r="X70" i="7"/>
  <c r="W70" i="7"/>
  <c r="V70" i="7"/>
  <c r="U70" i="7"/>
  <c r="T70" i="7"/>
  <c r="S70" i="7"/>
  <c r="R70" i="7"/>
  <c r="Q70" i="7"/>
  <c r="P70" i="7"/>
  <c r="O70" i="7"/>
  <c r="X69" i="7"/>
  <c r="W69" i="7"/>
  <c r="V69" i="7"/>
  <c r="U69" i="7"/>
  <c r="T69" i="7"/>
  <c r="S69" i="7"/>
  <c r="R69" i="7"/>
  <c r="Q69" i="7"/>
  <c r="P69" i="7"/>
  <c r="O69" i="7"/>
  <c r="X68" i="7"/>
  <c r="W68" i="7"/>
  <c r="V68" i="7"/>
  <c r="U68" i="7"/>
  <c r="T68" i="7"/>
  <c r="S68" i="7"/>
  <c r="R68" i="7"/>
  <c r="Q68" i="7"/>
  <c r="P68" i="7"/>
  <c r="O68" i="7"/>
  <c r="X67" i="7"/>
  <c r="W67" i="7"/>
  <c r="V67" i="7"/>
  <c r="U67" i="7"/>
  <c r="T67" i="7"/>
  <c r="S67" i="7"/>
  <c r="R67" i="7"/>
  <c r="Q67" i="7"/>
  <c r="P67" i="7"/>
  <c r="O67" i="7"/>
  <c r="X66" i="7"/>
  <c r="W66" i="7"/>
  <c r="V66" i="7"/>
  <c r="U66" i="7"/>
  <c r="T66" i="7"/>
  <c r="S66" i="7"/>
  <c r="R66" i="7"/>
  <c r="Q66" i="7"/>
  <c r="P66" i="7"/>
  <c r="O66" i="7"/>
  <c r="X65" i="7"/>
  <c r="W65" i="7"/>
  <c r="V65" i="7"/>
  <c r="U65" i="7"/>
  <c r="T65" i="7"/>
  <c r="S65" i="7"/>
  <c r="R65" i="7"/>
  <c r="Q65" i="7"/>
  <c r="P65" i="7"/>
  <c r="O65" i="7"/>
  <c r="X64" i="7"/>
  <c r="W64" i="7"/>
  <c r="V64" i="7"/>
  <c r="U64" i="7"/>
  <c r="T64" i="7"/>
  <c r="S64" i="7"/>
  <c r="R64" i="7"/>
  <c r="Q64" i="7"/>
  <c r="P64" i="7"/>
  <c r="O64" i="7"/>
  <c r="X63" i="7"/>
  <c r="W63" i="7"/>
  <c r="V63" i="7"/>
  <c r="U63" i="7"/>
  <c r="T63" i="7"/>
  <c r="S63" i="7"/>
  <c r="R63" i="7"/>
  <c r="Q63" i="7"/>
  <c r="P63" i="7"/>
  <c r="O63" i="7"/>
  <c r="X62" i="7"/>
  <c r="W62" i="7"/>
  <c r="V62" i="7"/>
  <c r="U62" i="7"/>
  <c r="T62" i="7"/>
  <c r="S62" i="7"/>
  <c r="R62" i="7"/>
  <c r="Q62" i="7"/>
  <c r="P62" i="7"/>
  <c r="O62" i="7"/>
  <c r="X61" i="7"/>
  <c r="W61" i="7"/>
  <c r="V61" i="7"/>
  <c r="U61" i="7"/>
  <c r="T61" i="7"/>
  <c r="S61" i="7"/>
  <c r="R61" i="7"/>
  <c r="Q61" i="7"/>
  <c r="P61" i="7"/>
  <c r="O61" i="7"/>
  <c r="X60" i="7"/>
  <c r="W60" i="7"/>
  <c r="V60" i="7"/>
  <c r="U60" i="7"/>
  <c r="T60" i="7"/>
  <c r="S60" i="7"/>
  <c r="R60" i="7"/>
  <c r="Q60" i="7"/>
  <c r="P60" i="7"/>
  <c r="O60" i="7"/>
  <c r="X59" i="7"/>
  <c r="W59" i="7"/>
  <c r="V59" i="7"/>
  <c r="U59" i="7"/>
  <c r="T59" i="7"/>
  <c r="S59" i="7"/>
  <c r="R59" i="7"/>
  <c r="Q59" i="7"/>
  <c r="P59" i="7"/>
  <c r="O59" i="7"/>
  <c r="X58" i="7"/>
  <c r="W58" i="7"/>
  <c r="V58" i="7"/>
  <c r="U58" i="7"/>
  <c r="T58" i="7"/>
  <c r="S58" i="7"/>
  <c r="R58" i="7"/>
  <c r="Q58" i="7"/>
  <c r="P58" i="7"/>
  <c r="O58" i="7"/>
  <c r="X57" i="7"/>
  <c r="W57" i="7"/>
  <c r="V57" i="7"/>
  <c r="U57" i="7"/>
  <c r="T57" i="7"/>
  <c r="S57" i="7"/>
  <c r="R57" i="7"/>
  <c r="Q57" i="7"/>
  <c r="P57" i="7"/>
  <c r="O57" i="7"/>
  <c r="X56" i="7"/>
  <c r="W56" i="7"/>
  <c r="V56" i="7"/>
  <c r="U56" i="7"/>
  <c r="T56" i="7"/>
  <c r="S56" i="7"/>
  <c r="R56" i="7"/>
  <c r="Q56" i="7"/>
  <c r="P56" i="7"/>
  <c r="O56" i="7"/>
  <c r="X55" i="7"/>
  <c r="W55" i="7"/>
  <c r="V55" i="7"/>
  <c r="U55" i="7"/>
  <c r="T55" i="7"/>
  <c r="S55" i="7"/>
  <c r="R55" i="7"/>
  <c r="Q55" i="7"/>
  <c r="P55" i="7"/>
  <c r="O55" i="7"/>
  <c r="X54" i="7"/>
  <c r="W54" i="7"/>
  <c r="V54" i="7"/>
  <c r="U54" i="7"/>
  <c r="T54" i="7"/>
  <c r="S54" i="7"/>
  <c r="R54" i="7"/>
  <c r="Q54" i="7"/>
  <c r="P54" i="7"/>
  <c r="O54" i="7"/>
  <c r="X53" i="7"/>
  <c r="W53" i="7"/>
  <c r="V53" i="7"/>
  <c r="U53" i="7"/>
  <c r="T53" i="7"/>
  <c r="S53" i="7"/>
  <c r="R53" i="7"/>
  <c r="Q53" i="7"/>
  <c r="P53" i="7"/>
  <c r="O53" i="7"/>
  <c r="X52" i="7"/>
  <c r="W52" i="7"/>
  <c r="V52" i="7"/>
  <c r="U52" i="7"/>
  <c r="T52" i="7"/>
  <c r="S52" i="7"/>
  <c r="R52" i="7"/>
  <c r="Q52" i="7"/>
  <c r="P52" i="7"/>
  <c r="O52" i="7"/>
  <c r="X51" i="7"/>
  <c r="W51" i="7"/>
  <c r="V51" i="7"/>
  <c r="U51" i="7"/>
  <c r="T51" i="7"/>
  <c r="S51" i="7"/>
  <c r="R51" i="7"/>
  <c r="Q51" i="7"/>
  <c r="P51" i="7"/>
  <c r="O51" i="7"/>
  <c r="X50" i="7"/>
  <c r="W50" i="7"/>
  <c r="V50" i="7"/>
  <c r="U50" i="7"/>
  <c r="T50" i="7"/>
  <c r="S50" i="7"/>
  <c r="R50" i="7"/>
  <c r="Q50" i="7"/>
  <c r="P50" i="7"/>
  <c r="O50" i="7"/>
  <c r="X49" i="7"/>
  <c r="W49" i="7"/>
  <c r="V49" i="7"/>
  <c r="U49" i="7"/>
  <c r="T49" i="7"/>
  <c r="S49" i="7"/>
  <c r="R49" i="7"/>
  <c r="Q49" i="7"/>
  <c r="P49" i="7"/>
  <c r="O49" i="7"/>
  <c r="X48" i="7"/>
  <c r="W48" i="7"/>
  <c r="V48" i="7"/>
  <c r="U48" i="7"/>
  <c r="T48" i="7"/>
  <c r="S48" i="7"/>
  <c r="R48" i="7"/>
  <c r="Q48" i="7"/>
  <c r="P48" i="7"/>
  <c r="O48" i="7"/>
  <c r="X47" i="7"/>
  <c r="W47" i="7"/>
  <c r="V47" i="7"/>
  <c r="U47" i="7"/>
  <c r="T47" i="7"/>
  <c r="S47" i="7"/>
  <c r="R47" i="7"/>
  <c r="Q47" i="7"/>
  <c r="P47" i="7"/>
  <c r="O47" i="7"/>
  <c r="X46" i="7"/>
  <c r="W46" i="7"/>
  <c r="V46" i="7"/>
  <c r="U46" i="7"/>
  <c r="T46" i="7"/>
  <c r="S46" i="7"/>
  <c r="R46" i="7"/>
  <c r="Q46" i="7"/>
  <c r="P46" i="7"/>
  <c r="O46" i="7"/>
  <c r="X45" i="7"/>
  <c r="W45" i="7"/>
  <c r="V45" i="7"/>
  <c r="U45" i="7"/>
  <c r="T45" i="7"/>
  <c r="S45" i="7"/>
  <c r="R45" i="7"/>
  <c r="Q45" i="7"/>
  <c r="P45" i="7"/>
  <c r="O45" i="7"/>
  <c r="X44" i="7"/>
  <c r="W44" i="7"/>
  <c r="V44" i="7"/>
  <c r="U44" i="7"/>
  <c r="T44" i="7"/>
  <c r="S44" i="7"/>
  <c r="R44" i="7"/>
  <c r="Q44" i="7"/>
  <c r="P44" i="7"/>
  <c r="O44" i="7"/>
  <c r="X43" i="7"/>
  <c r="W43" i="7"/>
  <c r="V43" i="7"/>
  <c r="U43" i="7"/>
  <c r="T43" i="7"/>
  <c r="S43" i="7"/>
  <c r="R43" i="7"/>
  <c r="Q43" i="7"/>
  <c r="P43" i="7"/>
  <c r="O43" i="7"/>
  <c r="X42" i="7"/>
  <c r="W42" i="7"/>
  <c r="V42" i="7"/>
  <c r="U42" i="7"/>
  <c r="T42" i="7"/>
  <c r="S42" i="7"/>
  <c r="R42" i="7"/>
  <c r="Q42" i="7"/>
  <c r="P42" i="7"/>
  <c r="O42" i="7"/>
  <c r="X41" i="7"/>
  <c r="W41" i="7"/>
  <c r="V41" i="7"/>
  <c r="U41" i="7"/>
  <c r="T41" i="7"/>
  <c r="S41" i="7"/>
  <c r="R41" i="7"/>
  <c r="Q41" i="7"/>
  <c r="P41" i="7"/>
  <c r="O41" i="7"/>
  <c r="X40" i="7"/>
  <c r="W40" i="7"/>
  <c r="V40" i="7"/>
  <c r="U40" i="7"/>
  <c r="T40" i="7"/>
  <c r="S40" i="7"/>
  <c r="R40" i="7"/>
  <c r="Q40" i="7"/>
  <c r="P40" i="7"/>
  <c r="O40" i="7"/>
  <c r="X39" i="7"/>
  <c r="W39" i="7"/>
  <c r="V39" i="7"/>
  <c r="U39" i="7"/>
  <c r="T39" i="7"/>
  <c r="S39" i="7"/>
  <c r="R39" i="7"/>
  <c r="Q39" i="7"/>
  <c r="P39" i="7"/>
  <c r="O39" i="7"/>
  <c r="X38" i="7"/>
  <c r="W38" i="7"/>
  <c r="V38" i="7"/>
  <c r="U38" i="7"/>
  <c r="T38" i="7"/>
  <c r="S38" i="7"/>
  <c r="R38" i="7"/>
  <c r="Q38" i="7"/>
  <c r="P38" i="7"/>
  <c r="O38" i="7"/>
  <c r="X37" i="7"/>
  <c r="W37" i="7"/>
  <c r="V37" i="7"/>
  <c r="U37" i="7"/>
  <c r="T37" i="7"/>
  <c r="S37" i="7"/>
  <c r="R37" i="7"/>
  <c r="Q37" i="7"/>
  <c r="P37" i="7"/>
  <c r="O37" i="7"/>
  <c r="X36" i="7"/>
  <c r="W36" i="7"/>
  <c r="V36" i="7"/>
  <c r="U36" i="7"/>
  <c r="T36" i="7"/>
  <c r="S36" i="7"/>
  <c r="R36" i="7"/>
  <c r="Q36" i="7"/>
  <c r="P36" i="7"/>
  <c r="O36" i="7"/>
  <c r="X35" i="7"/>
  <c r="W35" i="7"/>
  <c r="V35" i="7"/>
  <c r="U35" i="7"/>
  <c r="T35" i="7"/>
  <c r="S35" i="7"/>
  <c r="R35" i="7"/>
  <c r="Q35" i="7"/>
  <c r="P35" i="7"/>
  <c r="O35" i="7"/>
  <c r="X34" i="7"/>
  <c r="W34" i="7"/>
  <c r="V34" i="7"/>
  <c r="U34" i="7"/>
  <c r="T34" i="7"/>
  <c r="S34" i="7"/>
  <c r="R34" i="7"/>
  <c r="Q34" i="7"/>
  <c r="P34" i="7"/>
  <c r="O34" i="7"/>
  <c r="X33" i="7"/>
  <c r="W33" i="7"/>
  <c r="V33" i="7"/>
  <c r="U33" i="7"/>
  <c r="T33" i="7"/>
  <c r="S33" i="7"/>
  <c r="R33" i="7"/>
  <c r="Q33" i="7"/>
  <c r="P33" i="7"/>
  <c r="O33" i="7"/>
  <c r="X32" i="7"/>
  <c r="W32" i="7"/>
  <c r="V32" i="7"/>
  <c r="U32" i="7"/>
  <c r="T32" i="7"/>
  <c r="S32" i="7"/>
  <c r="R32" i="7"/>
  <c r="Q32" i="7"/>
  <c r="P32" i="7"/>
  <c r="O32" i="7"/>
  <c r="X31" i="7"/>
  <c r="W31" i="7"/>
  <c r="V31" i="7"/>
  <c r="U31" i="7"/>
  <c r="T31" i="7"/>
  <c r="S31" i="7"/>
  <c r="R31" i="7"/>
  <c r="Q31" i="7"/>
  <c r="P31" i="7"/>
  <c r="O31" i="7"/>
  <c r="X30" i="7"/>
  <c r="W30" i="7"/>
  <c r="V30" i="7"/>
  <c r="U30" i="7"/>
  <c r="T30" i="7"/>
  <c r="S30" i="7"/>
  <c r="R30" i="7"/>
  <c r="Q30" i="7"/>
  <c r="P30" i="7"/>
  <c r="O30" i="7"/>
  <c r="X29" i="7"/>
  <c r="W29" i="7"/>
  <c r="V29" i="7"/>
  <c r="U29" i="7"/>
  <c r="T29" i="7"/>
  <c r="S29" i="7"/>
  <c r="R29" i="7"/>
  <c r="Q29" i="7"/>
  <c r="P29" i="7"/>
  <c r="O29" i="7"/>
  <c r="X28" i="7"/>
  <c r="W28" i="7"/>
  <c r="V28" i="7"/>
  <c r="U28" i="7"/>
  <c r="T28" i="7"/>
  <c r="S28" i="7"/>
  <c r="R28" i="7"/>
  <c r="Q28" i="7"/>
  <c r="P28" i="7"/>
  <c r="O28" i="7"/>
  <c r="X27" i="7"/>
  <c r="W27" i="7"/>
  <c r="V27" i="7"/>
  <c r="U27" i="7"/>
  <c r="T27" i="7"/>
  <c r="S27" i="7"/>
  <c r="R27" i="7"/>
  <c r="Q27" i="7"/>
  <c r="P27" i="7"/>
  <c r="O27" i="7"/>
  <c r="X26" i="7"/>
  <c r="W26" i="7"/>
  <c r="V26" i="7"/>
  <c r="U26" i="7"/>
  <c r="T26" i="7"/>
  <c r="S26" i="7"/>
  <c r="R26" i="7"/>
  <c r="Q26" i="7"/>
  <c r="P26" i="7"/>
  <c r="O26" i="7"/>
  <c r="X25" i="7"/>
  <c r="W25" i="7"/>
  <c r="V25" i="7"/>
  <c r="U25" i="7"/>
  <c r="T25" i="7"/>
  <c r="S25" i="7"/>
  <c r="R25" i="7"/>
  <c r="Q25" i="7"/>
  <c r="P25" i="7"/>
  <c r="O25" i="7"/>
  <c r="X24" i="7"/>
  <c r="W24" i="7"/>
  <c r="V24" i="7"/>
  <c r="U24" i="7"/>
  <c r="T24" i="7"/>
  <c r="S24" i="7"/>
  <c r="R24" i="7"/>
  <c r="Q24" i="7"/>
  <c r="P24" i="7"/>
  <c r="O24" i="7"/>
  <c r="X23" i="7"/>
  <c r="W23" i="7"/>
  <c r="V23" i="7"/>
  <c r="U23" i="7"/>
  <c r="T23" i="7"/>
  <c r="S23" i="7"/>
  <c r="R23" i="7"/>
  <c r="Q23" i="7"/>
  <c r="P23" i="7"/>
  <c r="O23" i="7"/>
  <c r="X22" i="7"/>
  <c r="W22" i="7"/>
  <c r="V22" i="7"/>
  <c r="U22" i="7"/>
  <c r="T22" i="7"/>
  <c r="S22" i="7"/>
  <c r="R22" i="7"/>
  <c r="Q22" i="7"/>
  <c r="P22" i="7"/>
  <c r="O22" i="7"/>
  <c r="X21" i="7"/>
  <c r="W21" i="7"/>
  <c r="V21" i="7"/>
  <c r="U21" i="7"/>
  <c r="T21" i="7"/>
  <c r="S21" i="7"/>
  <c r="R21" i="7"/>
  <c r="Q21" i="7"/>
  <c r="P21" i="7"/>
  <c r="O21" i="7"/>
  <c r="X20" i="7"/>
  <c r="W20" i="7"/>
  <c r="V20" i="7"/>
  <c r="U20" i="7"/>
  <c r="T20" i="7"/>
  <c r="S20" i="7"/>
  <c r="R20" i="7"/>
  <c r="Q20" i="7"/>
  <c r="P20" i="7"/>
  <c r="O20" i="7"/>
  <c r="X19" i="7"/>
  <c r="W19" i="7"/>
  <c r="V19" i="7"/>
  <c r="U19" i="7"/>
  <c r="T19" i="7"/>
  <c r="S19" i="7"/>
  <c r="R19" i="7"/>
  <c r="Q19" i="7"/>
  <c r="P19" i="7"/>
  <c r="O19" i="7"/>
  <c r="X18" i="7"/>
  <c r="W18" i="7"/>
  <c r="V18" i="7"/>
  <c r="U18" i="7"/>
  <c r="T18" i="7"/>
  <c r="S18" i="7"/>
  <c r="R18" i="7"/>
  <c r="Q18" i="7"/>
  <c r="P18" i="7"/>
  <c r="O18" i="7"/>
  <c r="X17" i="7"/>
  <c r="W17" i="7"/>
  <c r="V17" i="7"/>
  <c r="U17" i="7"/>
  <c r="T17" i="7"/>
  <c r="S17" i="7"/>
  <c r="R17" i="7"/>
  <c r="Q17" i="7"/>
  <c r="P17" i="7"/>
  <c r="O17" i="7"/>
  <c r="X16" i="7"/>
  <c r="W16" i="7"/>
  <c r="V16" i="7"/>
  <c r="U16" i="7"/>
  <c r="T16" i="7"/>
  <c r="S16" i="7"/>
  <c r="R16" i="7"/>
  <c r="Q16" i="7"/>
  <c r="P16" i="7"/>
  <c r="O16" i="7"/>
  <c r="X15" i="7"/>
  <c r="W15" i="7"/>
  <c r="V15" i="7"/>
  <c r="U15" i="7"/>
  <c r="T15" i="7"/>
  <c r="S15" i="7"/>
  <c r="R15" i="7"/>
  <c r="Q15" i="7"/>
  <c r="P15" i="7"/>
  <c r="O15" i="7"/>
  <c r="X14" i="7"/>
  <c r="W14" i="7"/>
  <c r="V14" i="7"/>
  <c r="U14" i="7"/>
  <c r="T14" i="7"/>
  <c r="S14" i="7"/>
  <c r="R14" i="7"/>
  <c r="Q14" i="7"/>
  <c r="P14" i="7"/>
  <c r="O14" i="7"/>
  <c r="X13" i="7"/>
  <c r="W13" i="7"/>
  <c r="V13" i="7"/>
  <c r="U13" i="7"/>
  <c r="T13" i="7"/>
  <c r="S13" i="7"/>
  <c r="R13" i="7"/>
  <c r="Q13" i="7"/>
  <c r="P13" i="7"/>
  <c r="O13" i="7"/>
  <c r="X12" i="7"/>
  <c r="W12" i="7"/>
  <c r="V12" i="7"/>
  <c r="U12" i="7"/>
  <c r="T12" i="7"/>
  <c r="S12" i="7"/>
  <c r="R12" i="7"/>
  <c r="Q12" i="7"/>
  <c r="P12" i="7"/>
  <c r="O12" i="7"/>
  <c r="X11" i="7"/>
  <c r="W11" i="7"/>
  <c r="V11" i="7"/>
  <c r="U11" i="7"/>
  <c r="T11" i="7"/>
  <c r="S11" i="7"/>
  <c r="R11" i="7"/>
  <c r="Q11" i="7"/>
  <c r="P11" i="7"/>
  <c r="O11" i="7"/>
  <c r="X10" i="7"/>
  <c r="W10" i="7"/>
  <c r="V10" i="7"/>
  <c r="U10" i="7"/>
  <c r="T10" i="7"/>
  <c r="S10" i="7"/>
  <c r="R10" i="7"/>
  <c r="Q10" i="7"/>
  <c r="P10" i="7"/>
  <c r="O10" i="7"/>
  <c r="X9" i="7"/>
  <c r="W9" i="7"/>
  <c r="V9" i="7"/>
  <c r="U9" i="7"/>
  <c r="T9" i="7"/>
  <c r="S9" i="7"/>
  <c r="R9" i="7"/>
  <c r="Q9" i="7"/>
  <c r="P9" i="7"/>
  <c r="O9" i="7"/>
  <c r="X8" i="7"/>
  <c r="W8" i="7"/>
  <c r="V8" i="7"/>
  <c r="U8" i="7"/>
  <c r="T8" i="7"/>
  <c r="S8" i="7"/>
  <c r="R8" i="7"/>
  <c r="Q8" i="7"/>
  <c r="P8" i="7"/>
  <c r="O8" i="7"/>
  <c r="X7" i="7"/>
  <c r="W7" i="7"/>
  <c r="V7" i="7"/>
  <c r="U7" i="7"/>
  <c r="T7" i="7"/>
  <c r="S7" i="7"/>
  <c r="R7" i="7"/>
  <c r="Q7" i="7"/>
  <c r="P7" i="7"/>
  <c r="O7" i="7"/>
  <c r="X6" i="7"/>
  <c r="W6" i="7"/>
  <c r="V6" i="7"/>
  <c r="U6" i="7"/>
  <c r="T6" i="7"/>
  <c r="S6" i="7"/>
  <c r="R6" i="7"/>
  <c r="Q6" i="7"/>
  <c r="P6" i="7"/>
  <c r="O6" i="7"/>
  <c r="X5" i="7"/>
  <c r="W5" i="7"/>
  <c r="V5" i="7"/>
  <c r="U5" i="7"/>
  <c r="T5" i="7"/>
  <c r="S5" i="7"/>
  <c r="R5" i="7"/>
  <c r="Q5" i="7"/>
  <c r="P5" i="7"/>
  <c r="O5" i="7"/>
  <c r="X4" i="7"/>
  <c r="W4" i="7"/>
  <c r="V4" i="7"/>
  <c r="U4" i="7"/>
  <c r="T4" i="7"/>
  <c r="S4" i="7"/>
  <c r="R4" i="7"/>
  <c r="Q4" i="7"/>
  <c r="P4" i="7"/>
  <c r="O4" i="7"/>
  <c r="X3" i="7"/>
  <c r="W3" i="7"/>
  <c r="V3" i="7"/>
  <c r="U3" i="7"/>
  <c r="T3" i="7"/>
  <c r="S3" i="7"/>
  <c r="R3" i="7"/>
  <c r="Q3" i="7"/>
  <c r="P3" i="7"/>
  <c r="O3" i="7"/>
</calcChain>
</file>

<file path=xl/sharedStrings.xml><?xml version="1.0" encoding="utf-8"?>
<sst xmlns="http://schemas.openxmlformats.org/spreadsheetml/2006/main" count="6286" uniqueCount="777">
  <si>
    <t>CMG</t>
  </si>
  <si>
    <t>Relative Weight</t>
  </si>
  <si>
    <t>Average Length of Stay</t>
  </si>
  <si>
    <t>Standard Deviation from the Average Length of Stay</t>
  </si>
  <si>
    <t>CMG Description                                                                              (M=motor, A=age)</t>
  </si>
  <si>
    <t>Tier 1</t>
  </si>
  <si>
    <t>Tier 2</t>
  </si>
  <si>
    <t>Tier 3</t>
  </si>
  <si>
    <t>None</t>
  </si>
  <si>
    <t>Short-stay cases, length of stay is 3 days or fewer</t>
  </si>
  <si>
    <t>Expired, orthopedic, length of stay is 13 days or fewer</t>
  </si>
  <si>
    <t>Expired, orthopedic, length of stay is 14 days or more</t>
  </si>
  <si>
    <t>Expired, not orthopedic, length of stay is 15 days or fewer</t>
  </si>
  <si>
    <t>Expired, not orthopedic, length of stay is 16 days or more</t>
  </si>
  <si>
    <t>0101</t>
  </si>
  <si>
    <t>Stroke M &gt;=72.50</t>
  </si>
  <si>
    <t>0102</t>
  </si>
  <si>
    <t>Stroke M &gt;=63.50 and M &lt;72.50</t>
  </si>
  <si>
    <t>0103</t>
  </si>
  <si>
    <t>Stroke M &gt;=50.50 and M &lt;63.50</t>
  </si>
  <si>
    <t>0104</t>
  </si>
  <si>
    <t>Stroke M &gt;=41.50 and M &lt;50.50</t>
  </si>
  <si>
    <t>0105</t>
  </si>
  <si>
    <t>Stroke M &lt;41.50 and A &gt;=84.50</t>
  </si>
  <si>
    <t>0106</t>
  </si>
  <si>
    <t>Stroke M &lt;41.50 and A &lt;84.50</t>
  </si>
  <si>
    <t>0201</t>
  </si>
  <si>
    <t>Traumatic brain injury M &gt;=73.50</t>
  </si>
  <si>
    <t>0202</t>
  </si>
  <si>
    <t>Traumatic brain injury M &gt;=61.50 and M &lt;73.50</t>
  </si>
  <si>
    <t>0203</t>
  </si>
  <si>
    <t>Traumatic brain injury M &gt;=49.50 and M &lt;61.50</t>
  </si>
  <si>
    <t>0204</t>
  </si>
  <si>
    <t>Traumatic brain injury M &gt;=35.50 and M &lt;49.50</t>
  </si>
  <si>
    <t>0205</t>
  </si>
  <si>
    <t>Traumatic brain injury M &lt;35.50</t>
  </si>
  <si>
    <t>0301</t>
  </si>
  <si>
    <t>Non-traumatic brain injury M &gt;=65.50</t>
  </si>
  <si>
    <t>0302</t>
  </si>
  <si>
    <t>Non-traumatic brain injury M &gt;=52.50 and M &lt;65.50</t>
  </si>
  <si>
    <t>0303</t>
  </si>
  <si>
    <t>Non-traumatic brain injury M &gt;=42.50 and M &lt;52.50</t>
  </si>
  <si>
    <t>0304</t>
  </si>
  <si>
    <t>Non-traumatic brain injury M &lt;42.50 and A &gt;=78.50</t>
  </si>
  <si>
    <t>0305</t>
  </si>
  <si>
    <t>Non-traumatic brain injury M &lt;42.50 and A &lt;78.50</t>
  </si>
  <si>
    <t>0401</t>
  </si>
  <si>
    <t>Traumatic spinal cord injury M &gt;=56.50</t>
  </si>
  <si>
    <t>0402</t>
  </si>
  <si>
    <t>Traumatic spinal cord injury M &gt;=47.50 and M &lt;56.50</t>
  </si>
  <si>
    <t>0403</t>
  </si>
  <si>
    <t>Traumatic spinal cord injury M &gt;=41.50 and M &lt;47.50</t>
  </si>
  <si>
    <t>0404</t>
  </si>
  <si>
    <t>Traumatic spinal cord injury M &lt;31.50 and A &lt;61.50</t>
  </si>
  <si>
    <t>0405</t>
  </si>
  <si>
    <t>Traumatic spinal cord injury M &gt;=31.50 and M &lt;41.50</t>
  </si>
  <si>
    <t>0406</t>
  </si>
  <si>
    <t>Traumatic spinal cord injury M &gt;=24.50 and M &lt;31.50 and A &gt;=61.50</t>
  </si>
  <si>
    <t>0407</t>
  </si>
  <si>
    <t>Traumatic spinal cord injury M &lt;24.50 and A &gt;=61.50</t>
  </si>
  <si>
    <t>0501</t>
  </si>
  <si>
    <t>Non-traumatic spinal cord injury M &gt;=60.50</t>
  </si>
  <si>
    <t>0502</t>
  </si>
  <si>
    <t>Non-traumatic spinal cord injury M &gt;=53.50 and M &lt;60.50</t>
  </si>
  <si>
    <t>0503</t>
  </si>
  <si>
    <t>Non-traumatic spinal cord injury M &gt;=48.50 and M &lt;53.50</t>
  </si>
  <si>
    <t>0504</t>
  </si>
  <si>
    <t>Non-traumatic spinal cord injury M &gt;=39.50 and M &lt;48.50</t>
  </si>
  <si>
    <t>0505</t>
  </si>
  <si>
    <t>Non-traumatic spinal cord injury M &lt;39.50</t>
  </si>
  <si>
    <t>0601</t>
  </si>
  <si>
    <t>Neurological M &gt;=64.50</t>
  </si>
  <si>
    <t>0602</t>
  </si>
  <si>
    <t>Neurological M &gt;=52.50 and M &lt;64.50</t>
  </si>
  <si>
    <t>0603</t>
  </si>
  <si>
    <t>Neurological M &gt;=43.50 and M &lt;52.50</t>
  </si>
  <si>
    <t>0604</t>
  </si>
  <si>
    <t>Neurological M &lt;43.50</t>
  </si>
  <si>
    <t>0701</t>
  </si>
  <si>
    <t>Fracture of lower extremity M &gt;=61.50</t>
  </si>
  <si>
    <t>0702</t>
  </si>
  <si>
    <t>Fracture of lower extremity M &gt;=52.50 and M &lt;61.50</t>
  </si>
  <si>
    <t>0703</t>
  </si>
  <si>
    <t>Fracture of lower extremity M &gt;=41.50 and M &lt;52.50</t>
  </si>
  <si>
    <t>0704</t>
  </si>
  <si>
    <t>Fracture of lower extremity M &lt;41.50</t>
  </si>
  <si>
    <t>0801</t>
  </si>
  <si>
    <t>Replacement of lower-extremity joint M &gt;=63.50</t>
  </si>
  <si>
    <t>0802</t>
  </si>
  <si>
    <t>Replacement of lower-extremity joint M &gt;=57.50 and M &lt;63.50</t>
  </si>
  <si>
    <t>0803</t>
  </si>
  <si>
    <t>Replacement of lower-extremity joint M &gt;=51.50 and M &lt;57.50</t>
  </si>
  <si>
    <t>0804</t>
  </si>
  <si>
    <t>Replacement of lower-extremity joint M &gt;=42.50 and M &lt;51.50</t>
  </si>
  <si>
    <t>0805</t>
  </si>
  <si>
    <t>Replacement of lower-extremity joint M &lt;42.50</t>
  </si>
  <si>
    <t>0901</t>
  </si>
  <si>
    <t>Other orthopedic M &gt;=63.50</t>
  </si>
  <si>
    <t>0902</t>
  </si>
  <si>
    <t>Other orthopedic M &gt;=51.50 and M &lt;63.50</t>
  </si>
  <si>
    <t>0903</t>
  </si>
  <si>
    <t>Other orthopedic M &gt;=44.50 and M &lt;51.50</t>
  </si>
  <si>
    <t>0904</t>
  </si>
  <si>
    <t>Other orthopedic M &lt;44.5</t>
  </si>
  <si>
    <t>1001</t>
  </si>
  <si>
    <t>Amputation lower extremity M &gt;=64.50</t>
  </si>
  <si>
    <t>1002</t>
  </si>
  <si>
    <t>Amputation lower extremity M &gt;=55.50 and M &lt;64.50</t>
  </si>
  <si>
    <t>1003</t>
  </si>
  <si>
    <t>Amputation lower extremity M &gt;=47.50 and M &lt;55.50</t>
  </si>
  <si>
    <t>1004</t>
  </si>
  <si>
    <t>Amputation lower extremity M &lt;47.50</t>
  </si>
  <si>
    <t>1101</t>
  </si>
  <si>
    <t>Amputation non-lower extremity M &gt;=58.50</t>
  </si>
  <si>
    <t>1102</t>
  </si>
  <si>
    <t>Amputation non-lower extremity M &gt;=52.50 and M &lt;58.50</t>
  </si>
  <si>
    <t>1103</t>
  </si>
  <si>
    <t>Amputation non-lower extremity M &lt;52.50</t>
  </si>
  <si>
    <t>1201</t>
  </si>
  <si>
    <t>Osteoarthritis M &gt;=61.50</t>
  </si>
  <si>
    <t>1202</t>
  </si>
  <si>
    <t>Osteoarthritis M &gt;=49.50 and M &lt;61.50</t>
  </si>
  <si>
    <t>1203</t>
  </si>
  <si>
    <t>Osteoarthritis M &lt;49.50 and A &gt;=74.50</t>
  </si>
  <si>
    <t>1204</t>
  </si>
  <si>
    <t>Osteoarthritis M &lt;49.50 and A &lt;74.50</t>
  </si>
  <si>
    <t>1301</t>
  </si>
  <si>
    <t>Rheumatoid other arthritis M &gt;=62.50</t>
  </si>
  <si>
    <t>1302</t>
  </si>
  <si>
    <t>Rheumatoid other arthritis M &gt;=51.50 and M &lt;62.50</t>
  </si>
  <si>
    <t>1303</t>
  </si>
  <si>
    <t>Rheumatoid other arthritis M &gt;=44.50 and M &lt;51.50 and A &gt;=64.50</t>
  </si>
  <si>
    <t>1304</t>
  </si>
  <si>
    <t>Rheumatoid other arthritis M &lt;44.50 and A &gt;=64.50</t>
  </si>
  <si>
    <t>1305</t>
  </si>
  <si>
    <t>Rheumatoid other arthritis M &lt;51.50 and A &lt;64.50</t>
  </si>
  <si>
    <t>1401</t>
  </si>
  <si>
    <t>Cardiac M &gt;=68.50</t>
  </si>
  <si>
    <t>1402</t>
  </si>
  <si>
    <t>Cardiac M &gt;=55.50 and M &lt;68.50</t>
  </si>
  <si>
    <t>1403</t>
  </si>
  <si>
    <t>Cardiac M &gt;=45.50 and M &lt;55.50</t>
  </si>
  <si>
    <t>1404</t>
  </si>
  <si>
    <t>Cardiac M &lt;45.50</t>
  </si>
  <si>
    <t>1501</t>
  </si>
  <si>
    <t>Pulmonary M &gt;=68.50</t>
  </si>
  <si>
    <t>1502</t>
  </si>
  <si>
    <t>Pulmonary M &gt;=56.50 and M &lt;68.50</t>
  </si>
  <si>
    <t>1503</t>
  </si>
  <si>
    <t>Pulmonary M &gt;=45.50 and M &lt;56.50</t>
  </si>
  <si>
    <t>1504</t>
  </si>
  <si>
    <t>Pulmonary M &lt;45.50</t>
  </si>
  <si>
    <t>1601</t>
  </si>
  <si>
    <t>Pain syndrome M &gt;=65.50</t>
  </si>
  <si>
    <t>1602</t>
  </si>
  <si>
    <t>Pain syndrome M &gt;=58.50 and M &lt;65.50</t>
  </si>
  <si>
    <t>1603</t>
  </si>
  <si>
    <t>Pain syndrome M &gt;=43.50 and M &lt;58.50</t>
  </si>
  <si>
    <t>1604</t>
  </si>
  <si>
    <t>Pain syndrome M &lt;43.50</t>
  </si>
  <si>
    <t>1701</t>
  </si>
  <si>
    <t>Major multiple trauma without brain or spinal cord injury M &gt;=57.50</t>
  </si>
  <si>
    <t>1702</t>
  </si>
  <si>
    <t>Major multiple trauma without brain or spinal cord injury M &gt;=50.50 and M &lt;57.50</t>
  </si>
  <si>
    <t>1703</t>
  </si>
  <si>
    <t>Major multiple trauma without brain or spinal cord injury M &gt;=41.50 and M &lt;50.50</t>
  </si>
  <si>
    <t>1704</t>
  </si>
  <si>
    <t>Major multiple trauma without brain or spinal cord injury M &gt;=36.50 and M &lt;41.50</t>
  </si>
  <si>
    <t>1705</t>
  </si>
  <si>
    <t>Major multiple trauma without brain or spinal cord injury M &lt;36.50</t>
  </si>
  <si>
    <t>1801</t>
  </si>
  <si>
    <t>Major multiple trauma with brain or spinal cord injury M &gt;=67.50</t>
  </si>
  <si>
    <t>1802</t>
  </si>
  <si>
    <t>Major multiple trauma with brain or spinal cord injury M &gt;=55.50 and M &lt;67.50</t>
  </si>
  <si>
    <t>1803</t>
  </si>
  <si>
    <t>Major multiple trauma with brain or spinal cord injury M &gt;=45.50 and M &lt;55.50</t>
  </si>
  <si>
    <t>1804</t>
  </si>
  <si>
    <t>Major multiple trauma with brain or spinal cord injury M &gt;=40.50 and M &lt;45.50</t>
  </si>
  <si>
    <t>1805</t>
  </si>
  <si>
    <t>Major multiple trauma with brain or spinal cord injury M &gt;=30.50 and M &lt;40.50</t>
  </si>
  <si>
    <t>1806</t>
  </si>
  <si>
    <t>Major multiple trauma with brain or spinal cord injury M &lt;30.50</t>
  </si>
  <si>
    <t>1901</t>
  </si>
  <si>
    <t>Guillain-Barré M &gt;=66.50</t>
  </si>
  <si>
    <t>1902</t>
  </si>
  <si>
    <t>Guillain-Barré M &gt;=51.50 and M &lt;66.50</t>
  </si>
  <si>
    <t>1903</t>
  </si>
  <si>
    <t>Guillain-Barré M &gt;=38.50 and M &lt;51.50</t>
  </si>
  <si>
    <t>1904</t>
  </si>
  <si>
    <t>Guillain-Barré M &lt;38.50</t>
  </si>
  <si>
    <t>2001</t>
  </si>
  <si>
    <t>Miscellaneous M &gt;=66.50</t>
  </si>
  <si>
    <t>2002</t>
  </si>
  <si>
    <t>Miscellaneous M &gt;=55.50 and M &lt;66.50</t>
  </si>
  <si>
    <t>2003</t>
  </si>
  <si>
    <t>Miscellaneous M &gt;=46.50 and M &lt;55.50</t>
  </si>
  <si>
    <t>2004</t>
  </si>
  <si>
    <t>Miscellaneous M &lt;46.50 and A &gt;=77.50</t>
  </si>
  <si>
    <t>2005</t>
  </si>
  <si>
    <t>Miscellaneous M &lt;46.50 and A &lt;77.50</t>
  </si>
  <si>
    <t>2101</t>
  </si>
  <si>
    <t>Burns M &gt;=52.50</t>
  </si>
  <si>
    <t>2102</t>
  </si>
  <si>
    <t>Burns M &lt;52.50</t>
  </si>
  <si>
    <t>5001</t>
  </si>
  <si>
    <t>5101</t>
  </si>
  <si>
    <t>5102</t>
  </si>
  <si>
    <t>5103</t>
  </si>
  <si>
    <t>5104</t>
  </si>
  <si>
    <t>Moderate</t>
  </si>
  <si>
    <t>Severe</t>
  </si>
  <si>
    <t>A0101</t>
  </si>
  <si>
    <t>D0101</t>
  </si>
  <si>
    <t>B0101</t>
  </si>
  <si>
    <t>C0101</t>
  </si>
  <si>
    <t>Motor Function - Limited Assistance Required</t>
  </si>
  <si>
    <t>Rehabilitation following Stroke</t>
  </si>
  <si>
    <t>Patient Functionality at Admission</t>
  </si>
  <si>
    <t>A0102</t>
  </si>
  <si>
    <t>D0102</t>
  </si>
  <si>
    <t>C0102</t>
  </si>
  <si>
    <t>B0102</t>
  </si>
  <si>
    <t>A0103</t>
  </si>
  <si>
    <t>D0103</t>
  </si>
  <si>
    <t>C0103</t>
  </si>
  <si>
    <t>B0103</t>
  </si>
  <si>
    <t>A0104</t>
  </si>
  <si>
    <t>D0104</t>
  </si>
  <si>
    <t>C0104</t>
  </si>
  <si>
    <t>B0104</t>
  </si>
  <si>
    <t>Not provided by hospital, may be billed separately</t>
  </si>
  <si>
    <t>Type</t>
  </si>
  <si>
    <t>Standard</t>
  </si>
  <si>
    <t>Motor Function - Maximum Assistance Required</t>
  </si>
  <si>
    <r>
      <t xml:space="preserve">Motor Function - Moderate Upper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Lower Extremity Assistance Required</t>
    </r>
  </si>
  <si>
    <r>
      <t xml:space="preserve">Motor Function - Moderate Upper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Lower Extremity Assistance Required</t>
    </r>
  </si>
  <si>
    <t>As Ordered by Physician During Stay</t>
  </si>
  <si>
    <t xml:space="preserve">                                   Non-Standard</t>
  </si>
  <si>
    <t>Low</t>
  </si>
  <si>
    <t>N/A</t>
  </si>
  <si>
    <t>Service</t>
  </si>
  <si>
    <t>Located At:</t>
  </si>
  <si>
    <t xml:space="preserve">Contact Us: </t>
  </si>
  <si>
    <t>Commorbidities - Other Existing Health Conditions</t>
  </si>
  <si>
    <t>Expected Number of Days for an Average Length of Stay</t>
  </si>
  <si>
    <t>Physical, Occupational &amp; Speech Therapy</t>
  </si>
  <si>
    <t>Medical Supply, Pharmacy, Lab &amp; Radiology Charges</t>
  </si>
  <si>
    <t>Physician Services</t>
  </si>
  <si>
    <t>Estimated Total Standard and Non-Standard Charges</t>
  </si>
  <si>
    <t>De-Identified Minimum Negotiated Charge</t>
  </si>
  <si>
    <t>De-Identified Maximum Negotiated Charge</t>
  </si>
  <si>
    <t xml:space="preserve">The following information is provided as an estimate of expected charges for comparison purposes and may not represent actual charges   </t>
  </si>
  <si>
    <t>Patient Responsibility  Deductible, Co-Insurance &amp; Co-Pay</t>
  </si>
  <si>
    <t>Contact Insurance Carrier for Plan Requirements</t>
  </si>
  <si>
    <t>A0105</t>
  </si>
  <si>
    <t>D0105</t>
  </si>
  <si>
    <t>C0105</t>
  </si>
  <si>
    <t>B0105</t>
  </si>
  <si>
    <t>A0106</t>
  </si>
  <si>
    <t>D0106</t>
  </si>
  <si>
    <t>C0106</t>
  </si>
  <si>
    <t>B0106</t>
  </si>
  <si>
    <t xml:space="preserve">Rehabilitation following Stroke - Pt Age &gt;= 84.5 </t>
  </si>
  <si>
    <t>Prices Effective:</t>
  </si>
  <si>
    <t>Notes:</t>
  </si>
  <si>
    <t>IRF CMG</t>
  </si>
  <si>
    <t xml:space="preserve">as individual patient needs will vary. Assistance with determining appropriate IRF CMG can be provided during pre-admission screening. </t>
  </si>
  <si>
    <t xml:space="preserve">Combination of 3 Hours intensive therapies per day as determined by Plan of Care </t>
  </si>
  <si>
    <t>A0201</t>
  </si>
  <si>
    <t>D0201</t>
  </si>
  <si>
    <t>C0201</t>
  </si>
  <si>
    <t>B0201</t>
  </si>
  <si>
    <t>D0202</t>
  </si>
  <si>
    <t>C0202</t>
  </si>
  <si>
    <t>A0202</t>
  </si>
  <si>
    <t>B0202</t>
  </si>
  <si>
    <t>A0203</t>
  </si>
  <si>
    <t>D0203</t>
  </si>
  <si>
    <t>C0203</t>
  </si>
  <si>
    <t>B0203</t>
  </si>
  <si>
    <t>A0204</t>
  </si>
  <si>
    <t>D0204</t>
  </si>
  <si>
    <t>C0204</t>
  </si>
  <si>
    <t>B0204</t>
  </si>
  <si>
    <t>A0205</t>
  </si>
  <si>
    <t>D0205</t>
  </si>
  <si>
    <t>C0205</t>
  </si>
  <si>
    <t>Rehabilitation following Stroke and Age &lt;84.50</t>
  </si>
  <si>
    <t>Rehabilitation following Stroke Age &lt;84.50</t>
  </si>
  <si>
    <t xml:space="preserve">Rehabilitation following Traumatic brain injury </t>
  </si>
  <si>
    <t>Rehabilitation following Traumatic brain injury</t>
  </si>
  <si>
    <t>B0205</t>
  </si>
  <si>
    <t xml:space="preserve">Rehabilitation following Non-traumatic brain injury </t>
  </si>
  <si>
    <t>A0301</t>
  </si>
  <si>
    <t>D0301</t>
  </si>
  <si>
    <t>C0301</t>
  </si>
  <si>
    <t>B0301</t>
  </si>
  <si>
    <t>A0302</t>
  </si>
  <si>
    <t>D0302</t>
  </si>
  <si>
    <t>C0302</t>
  </si>
  <si>
    <t>B0302</t>
  </si>
  <si>
    <t>A0303</t>
  </si>
  <si>
    <t>D0303</t>
  </si>
  <si>
    <t>C0303</t>
  </si>
  <si>
    <t>B0303</t>
  </si>
  <si>
    <t>Rehabilitation following Non-traumatic brain injury and Patient Age &gt;=78.50</t>
  </si>
  <si>
    <t>A0304</t>
  </si>
  <si>
    <t>D0304</t>
  </si>
  <si>
    <t>C0304</t>
  </si>
  <si>
    <t>B0304</t>
  </si>
  <si>
    <t>Rehabilitation following Non-traumatic brain injury and Patient Age &lt;78.50</t>
  </si>
  <si>
    <t>A0305</t>
  </si>
  <si>
    <t>D0305</t>
  </si>
  <si>
    <t>C0305</t>
  </si>
  <si>
    <t>B0305</t>
  </si>
  <si>
    <t>A0401</t>
  </si>
  <si>
    <t>D0401</t>
  </si>
  <si>
    <t>C0401</t>
  </si>
  <si>
    <t>B0401</t>
  </si>
  <si>
    <t>A0402</t>
  </si>
  <si>
    <t>D0402</t>
  </si>
  <si>
    <t>C0402</t>
  </si>
  <si>
    <t>B0402</t>
  </si>
  <si>
    <t>A0403</t>
  </si>
  <si>
    <t>D0403</t>
  </si>
  <si>
    <t>B0403</t>
  </si>
  <si>
    <t>C0403</t>
  </si>
  <si>
    <t>A0404</t>
  </si>
  <si>
    <t>D0404</t>
  </si>
  <si>
    <t>C0404</t>
  </si>
  <si>
    <t>B0404</t>
  </si>
  <si>
    <t>A0405</t>
  </si>
  <si>
    <t>D0405</t>
  </si>
  <si>
    <t>C0405</t>
  </si>
  <si>
    <t>B0405</t>
  </si>
  <si>
    <t>A0406</t>
  </si>
  <si>
    <t>D0406</t>
  </si>
  <si>
    <t>C0406</t>
  </si>
  <si>
    <t>B0406</t>
  </si>
  <si>
    <t>A0407</t>
  </si>
  <si>
    <t>D0407</t>
  </si>
  <si>
    <t>C0407</t>
  </si>
  <si>
    <t>B0407</t>
  </si>
  <si>
    <t>A0501</t>
  </si>
  <si>
    <t>D0501</t>
  </si>
  <si>
    <t>C0501</t>
  </si>
  <si>
    <t>B0501</t>
  </si>
  <si>
    <t>A0502</t>
  </si>
  <si>
    <t>D0502</t>
  </si>
  <si>
    <t>C0502</t>
  </si>
  <si>
    <t>B0502</t>
  </si>
  <si>
    <t>A0503</t>
  </si>
  <si>
    <t>D0503</t>
  </si>
  <si>
    <t>C0503</t>
  </si>
  <si>
    <t>B0503</t>
  </si>
  <si>
    <t>A0504</t>
  </si>
  <si>
    <t>D0504</t>
  </si>
  <si>
    <t>C0504</t>
  </si>
  <si>
    <t>B0504</t>
  </si>
  <si>
    <t>A0505</t>
  </si>
  <si>
    <t>D0505</t>
  </si>
  <si>
    <t>C0505</t>
  </si>
  <si>
    <t>B0505</t>
  </si>
  <si>
    <t>A0601</t>
  </si>
  <si>
    <t>D0601</t>
  </si>
  <si>
    <t>C0601</t>
  </si>
  <si>
    <t>B0601</t>
  </si>
  <si>
    <t>A0602</t>
  </si>
  <si>
    <t>C0602</t>
  </si>
  <si>
    <t>D0602</t>
  </si>
  <si>
    <t>B0602</t>
  </si>
  <si>
    <t>A0603</t>
  </si>
  <si>
    <t>D0603</t>
  </si>
  <si>
    <t>C0603</t>
  </si>
  <si>
    <t>B0603</t>
  </si>
  <si>
    <t>A0604</t>
  </si>
  <si>
    <t>D0604</t>
  </si>
  <si>
    <t>C0604</t>
  </si>
  <si>
    <t>B0604</t>
  </si>
  <si>
    <t>A0701</t>
  </si>
  <si>
    <t>D0701</t>
  </si>
  <si>
    <t>C0701</t>
  </si>
  <si>
    <t>B0701</t>
  </si>
  <si>
    <t>A0702</t>
  </si>
  <si>
    <t>D0702</t>
  </si>
  <si>
    <t>C0702</t>
  </si>
  <si>
    <t>B0702</t>
  </si>
  <si>
    <t>A0703</t>
  </si>
  <si>
    <t>D0703</t>
  </si>
  <si>
    <t>C0703</t>
  </si>
  <si>
    <t>B0703</t>
  </si>
  <si>
    <t>A0704</t>
  </si>
  <si>
    <t>D0704</t>
  </si>
  <si>
    <t>C0704</t>
  </si>
  <si>
    <t>B0704</t>
  </si>
  <si>
    <t>A0801</t>
  </si>
  <si>
    <t>D0801</t>
  </si>
  <si>
    <t>C0801</t>
  </si>
  <si>
    <t>B0801</t>
  </si>
  <si>
    <t>A0802</t>
  </si>
  <si>
    <t>D0802</t>
  </si>
  <si>
    <t>C0802</t>
  </si>
  <si>
    <t>B0802</t>
  </si>
  <si>
    <t>A0803</t>
  </si>
  <si>
    <t>D0803</t>
  </si>
  <si>
    <t>C0803</t>
  </si>
  <si>
    <t>B0803</t>
  </si>
  <si>
    <t>A0804</t>
  </si>
  <si>
    <t>D0804</t>
  </si>
  <si>
    <t>C0804</t>
  </si>
  <si>
    <t>B0804</t>
  </si>
  <si>
    <t>A0805</t>
  </si>
  <si>
    <t>D0805</t>
  </si>
  <si>
    <t>C0805</t>
  </si>
  <si>
    <t>B0805</t>
  </si>
  <si>
    <t>A0901</t>
  </si>
  <si>
    <t>D0901</t>
  </si>
  <si>
    <t>C0901</t>
  </si>
  <si>
    <t>B0901</t>
  </si>
  <si>
    <t>A0902</t>
  </si>
  <si>
    <t>D0902</t>
  </si>
  <si>
    <t>C0902</t>
  </si>
  <si>
    <t>B0902</t>
  </si>
  <si>
    <t>A0903</t>
  </si>
  <si>
    <t>D0903</t>
  </si>
  <si>
    <t>C0903</t>
  </si>
  <si>
    <t>B0903</t>
  </si>
  <si>
    <t>A0904</t>
  </si>
  <si>
    <t>D0904</t>
  </si>
  <si>
    <t>C0904</t>
  </si>
  <si>
    <t>B0904</t>
  </si>
  <si>
    <t>A1001</t>
  </si>
  <si>
    <t>D1001</t>
  </si>
  <si>
    <t>C1001</t>
  </si>
  <si>
    <t>B1001</t>
  </si>
  <si>
    <t>A1002</t>
  </si>
  <si>
    <t>D1002</t>
  </si>
  <si>
    <t>C1002</t>
  </si>
  <si>
    <t>B1002</t>
  </si>
  <si>
    <t>A1003</t>
  </si>
  <si>
    <t>D1003</t>
  </si>
  <si>
    <t>C1003</t>
  </si>
  <si>
    <t>B1003</t>
  </si>
  <si>
    <t>A1004</t>
  </si>
  <si>
    <t>D1004</t>
  </si>
  <si>
    <t>C1004</t>
  </si>
  <si>
    <t>B1004</t>
  </si>
  <si>
    <t>A1101</t>
  </si>
  <si>
    <t>D1101</t>
  </si>
  <si>
    <t>C1101</t>
  </si>
  <si>
    <t>B1101</t>
  </si>
  <si>
    <t>A1102</t>
  </si>
  <si>
    <t>D1102</t>
  </si>
  <si>
    <t>C1102</t>
  </si>
  <si>
    <t>B1102</t>
  </si>
  <si>
    <t>A1103</t>
  </si>
  <si>
    <t>D1103</t>
  </si>
  <si>
    <t>C1103</t>
  </si>
  <si>
    <t>B1103</t>
  </si>
  <si>
    <t>A1201</t>
  </si>
  <si>
    <t>D1201</t>
  </si>
  <si>
    <t>C1201</t>
  </si>
  <si>
    <t>B1201</t>
  </si>
  <si>
    <t>A1202</t>
  </si>
  <si>
    <t>D1202</t>
  </si>
  <si>
    <t>C1202</t>
  </si>
  <si>
    <t>B1202</t>
  </si>
  <si>
    <t>A1203</t>
  </si>
  <si>
    <t>D1203</t>
  </si>
  <si>
    <t>C1203</t>
  </si>
  <si>
    <t>B1203</t>
  </si>
  <si>
    <t>A1204</t>
  </si>
  <si>
    <t>D1204</t>
  </si>
  <si>
    <t>C1204</t>
  </si>
  <si>
    <t>B1204</t>
  </si>
  <si>
    <t>A1301</t>
  </si>
  <si>
    <t>D1301</t>
  </si>
  <si>
    <t>C1301</t>
  </si>
  <si>
    <t>B1301</t>
  </si>
  <si>
    <t>A1302</t>
  </si>
  <si>
    <t>D1302</t>
  </si>
  <si>
    <t>C1302</t>
  </si>
  <si>
    <t>B1302</t>
  </si>
  <si>
    <t>A1303</t>
  </si>
  <si>
    <t>D1303</t>
  </si>
  <si>
    <t>C1303</t>
  </si>
  <si>
    <t>B1303</t>
  </si>
  <si>
    <t>A1304</t>
  </si>
  <si>
    <t>D1304</t>
  </si>
  <si>
    <t>C1304</t>
  </si>
  <si>
    <t>B1304</t>
  </si>
  <si>
    <t>A1305</t>
  </si>
  <si>
    <t>D1305</t>
  </si>
  <si>
    <t>C1305</t>
  </si>
  <si>
    <t>B1305</t>
  </si>
  <si>
    <t>A1401</t>
  </si>
  <si>
    <t>D1401</t>
  </si>
  <si>
    <t>C1401</t>
  </si>
  <si>
    <t>B1401</t>
  </si>
  <si>
    <t>A1402</t>
  </si>
  <si>
    <t>D1402</t>
  </si>
  <si>
    <t>C1402</t>
  </si>
  <si>
    <t>B1402</t>
  </si>
  <si>
    <t>A1403</t>
  </si>
  <si>
    <t>D1403</t>
  </si>
  <si>
    <t>C1403</t>
  </si>
  <si>
    <t>B1403</t>
  </si>
  <si>
    <t>A1404</t>
  </si>
  <si>
    <t>D1404</t>
  </si>
  <si>
    <t>C1404</t>
  </si>
  <si>
    <t>B1404</t>
  </si>
  <si>
    <t>A1501</t>
  </si>
  <si>
    <t>D1501</t>
  </si>
  <si>
    <t>C1501</t>
  </si>
  <si>
    <t>B1501</t>
  </si>
  <si>
    <t>A1502</t>
  </si>
  <si>
    <t>D1502</t>
  </si>
  <si>
    <t>C1502</t>
  </si>
  <si>
    <t>B1502</t>
  </si>
  <si>
    <t>A1503</t>
  </si>
  <si>
    <t>D1503</t>
  </si>
  <si>
    <t>C1503</t>
  </si>
  <si>
    <t>B1503</t>
  </si>
  <si>
    <t>A1504</t>
  </si>
  <si>
    <t>D1504</t>
  </si>
  <si>
    <t>C1504</t>
  </si>
  <si>
    <t>B1504</t>
  </si>
  <si>
    <t>A1601</t>
  </si>
  <si>
    <t>D1601</t>
  </si>
  <si>
    <t>C1601</t>
  </si>
  <si>
    <t>B1601</t>
  </si>
  <si>
    <t>A1602</t>
  </si>
  <si>
    <t>D1602</t>
  </si>
  <si>
    <t>C1602</t>
  </si>
  <si>
    <t>B1602</t>
  </si>
  <si>
    <t>A1603</t>
  </si>
  <si>
    <t>D1603</t>
  </si>
  <si>
    <t>C1603</t>
  </si>
  <si>
    <t>B1603</t>
  </si>
  <si>
    <t>A1604</t>
  </si>
  <si>
    <t>D1604</t>
  </si>
  <si>
    <t>C1604</t>
  </si>
  <si>
    <t>B1604</t>
  </si>
  <si>
    <t>A1701</t>
  </si>
  <si>
    <t>D1701</t>
  </si>
  <si>
    <t>C1701</t>
  </si>
  <si>
    <t>B1701</t>
  </si>
  <si>
    <t>A1702</t>
  </si>
  <si>
    <t>D1702</t>
  </si>
  <si>
    <t>C1702</t>
  </si>
  <si>
    <t>B1702</t>
  </si>
  <si>
    <t>A1703</t>
  </si>
  <si>
    <t>D1703</t>
  </si>
  <si>
    <t>C1703</t>
  </si>
  <si>
    <t>B1703</t>
  </si>
  <si>
    <t>A1704</t>
  </si>
  <si>
    <t>D1704</t>
  </si>
  <si>
    <t>C1704</t>
  </si>
  <si>
    <t>B1704</t>
  </si>
  <si>
    <t>A1705</t>
  </si>
  <si>
    <t>D1705</t>
  </si>
  <si>
    <t>C1705</t>
  </si>
  <si>
    <t>B1705</t>
  </si>
  <si>
    <t>A1801</t>
  </si>
  <si>
    <t>D1801</t>
  </si>
  <si>
    <t>C1801</t>
  </si>
  <si>
    <t>B1801</t>
  </si>
  <si>
    <t>A1802</t>
  </si>
  <si>
    <t>D1802</t>
  </si>
  <si>
    <t>C1802</t>
  </si>
  <si>
    <t>B1802</t>
  </si>
  <si>
    <t>A1803</t>
  </si>
  <si>
    <t>D1803</t>
  </si>
  <si>
    <t>C1803</t>
  </si>
  <si>
    <t>B1803</t>
  </si>
  <si>
    <t>A1804</t>
  </si>
  <si>
    <t>D1804</t>
  </si>
  <si>
    <t>C1804</t>
  </si>
  <si>
    <t>B1804</t>
  </si>
  <si>
    <t>A1805</t>
  </si>
  <si>
    <t>D1805</t>
  </si>
  <si>
    <t>C1805</t>
  </si>
  <si>
    <t>B1805</t>
  </si>
  <si>
    <t>A1806</t>
  </si>
  <si>
    <t>D1806</t>
  </si>
  <si>
    <t>C1806</t>
  </si>
  <si>
    <t>B1806</t>
  </si>
  <si>
    <t>A1901</t>
  </si>
  <si>
    <t>D1901</t>
  </si>
  <si>
    <t>C1901</t>
  </si>
  <si>
    <t>B1901</t>
  </si>
  <si>
    <t>A1902</t>
  </si>
  <si>
    <t>D1902</t>
  </si>
  <si>
    <t>C1902</t>
  </si>
  <si>
    <t>B1902</t>
  </si>
  <si>
    <t>A1903</t>
  </si>
  <si>
    <t>D1903</t>
  </si>
  <si>
    <t>C1903</t>
  </si>
  <si>
    <t>B1903</t>
  </si>
  <si>
    <t>A1904</t>
  </si>
  <si>
    <t>D1904</t>
  </si>
  <si>
    <t>C1904</t>
  </si>
  <si>
    <t>B1904</t>
  </si>
  <si>
    <t>A2001</t>
  </si>
  <si>
    <t>D2001</t>
  </si>
  <si>
    <t>C2001</t>
  </si>
  <si>
    <t>B2001</t>
  </si>
  <si>
    <t>A2002</t>
  </si>
  <si>
    <t>D2002</t>
  </si>
  <si>
    <t>C2002</t>
  </si>
  <si>
    <t>B2002</t>
  </si>
  <si>
    <t>A2003</t>
  </si>
  <si>
    <t>D2003</t>
  </si>
  <si>
    <t>C2003</t>
  </si>
  <si>
    <t>B2003</t>
  </si>
  <si>
    <t>A2004</t>
  </si>
  <si>
    <t>D2004</t>
  </si>
  <si>
    <t>C2004</t>
  </si>
  <si>
    <t>B2004</t>
  </si>
  <si>
    <t>A2005</t>
  </si>
  <si>
    <t>D2005</t>
  </si>
  <si>
    <t>C2005</t>
  </si>
  <si>
    <t>B2005</t>
  </si>
  <si>
    <t>A2101</t>
  </si>
  <si>
    <t>D2101</t>
  </si>
  <si>
    <t>C2101</t>
  </si>
  <si>
    <t>B2101</t>
  </si>
  <si>
    <t>A2102</t>
  </si>
  <si>
    <t>D2102</t>
  </si>
  <si>
    <t>C2102</t>
  </si>
  <si>
    <t>B2102</t>
  </si>
  <si>
    <t xml:space="preserve">Rehabilitation following Traumatic spinal cord injury </t>
  </si>
  <si>
    <t>Rehabilitation following Traumatic spinal cord injury and Patient Age &lt;61.50</t>
  </si>
  <si>
    <t>Rehabilitation following Traumatic spinal cord injury and Patient Age &gt;=61.50</t>
  </si>
  <si>
    <r>
      <t xml:space="preserve">Motor Function - Moderate Upper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Lower Extremity Assistance to Maximum Required</t>
    </r>
  </si>
  <si>
    <t>Motor Function - Limited to Moderate Assistance Required</t>
  </si>
  <si>
    <t>Motor Function - Moderate to Maximum Assistance Required</t>
  </si>
  <si>
    <t>Outpatient</t>
  </si>
  <si>
    <t xml:space="preserve">Rehabilitation following Non-traumatic spinal cord injury </t>
  </si>
  <si>
    <t>Rehabilitation following Neurological Event</t>
  </si>
  <si>
    <t>Rehabilitation following Fracture of lower extremity</t>
  </si>
  <si>
    <t xml:space="preserve">Rehabilitation following Replacement of lower-extremity joint </t>
  </si>
  <si>
    <t>Rehabilitation following Other orthopedic Event</t>
  </si>
  <si>
    <t xml:space="preserve">Rehabilitation following Amputation lower extremity </t>
  </si>
  <si>
    <t xml:space="preserve">Rehabilitation following Amputation non-lower extremity </t>
  </si>
  <si>
    <t xml:space="preserve">Rehabilitation for Osteoarthritis </t>
  </si>
  <si>
    <t>Rehabilitation for Osteoarthritis and Patient Age &gt;=74.50</t>
  </si>
  <si>
    <t>Rehabilitation for Osteoarthritis and Patient Age &lt;74.50</t>
  </si>
  <si>
    <t>Rehabilitation for Rheumatoid or other arthritis</t>
  </si>
  <si>
    <t>Rehabilitation for Rheumatoid or other arthritis and Patient Age &gt;=64.50</t>
  </si>
  <si>
    <t>Rehabilitation for Rheumatoid or other arthritis and Patient Age &lt;64.50</t>
  </si>
  <si>
    <t>Rehabilitation following Cardiac Event</t>
  </si>
  <si>
    <t>Rehabilitation for Pulmonary Condition</t>
  </si>
  <si>
    <t xml:space="preserve">Rehabilitation for Pain Syndrome  </t>
  </si>
  <si>
    <r>
      <t xml:space="preserve">Rehabilitation for Major multiple trauma </t>
    </r>
    <r>
      <rPr>
        <b/>
        <sz val="10"/>
        <rFont val="Arial"/>
        <family val="2"/>
      </rPr>
      <t>WITH</t>
    </r>
    <r>
      <rPr>
        <sz val="10"/>
        <rFont val="Arial"/>
        <family val="2"/>
      </rPr>
      <t xml:space="preserve"> brain or spinal cord injury </t>
    </r>
  </si>
  <si>
    <r>
      <t xml:space="preserve">Rehabilitation for Major multiple trauma </t>
    </r>
    <r>
      <rPr>
        <b/>
        <sz val="10"/>
        <rFont val="Arial"/>
        <family val="2"/>
      </rPr>
      <t>WITHOUT</t>
    </r>
    <r>
      <rPr>
        <sz val="10"/>
        <rFont val="Arial"/>
        <family val="2"/>
      </rPr>
      <t xml:space="preserve"> brain or spinal cord injury</t>
    </r>
  </si>
  <si>
    <t xml:space="preserve">Rehabilitation for Guillain-Barré </t>
  </si>
  <si>
    <t xml:space="preserve">Rehabilitation for Miscellaneous Conditions not specificed elsewhere  </t>
  </si>
  <si>
    <t xml:space="preserve">Burn Rehabilitation </t>
  </si>
  <si>
    <t>Psychotherapy, 30 min</t>
  </si>
  <si>
    <t>81000 or 81001</t>
  </si>
  <si>
    <t>81002 or 81003</t>
  </si>
  <si>
    <t>84153-84154</t>
  </si>
  <si>
    <t>Inpatient</t>
  </si>
  <si>
    <t>62322-62323</t>
  </si>
  <si>
    <t>CPT/HCPCS Primary Code</t>
  </si>
  <si>
    <t>Psychotherapy, 45 min</t>
  </si>
  <si>
    <t>Psychotherapy, 60 min</t>
  </si>
  <si>
    <t>Family psychotherapy, not including patient, 50 min</t>
  </si>
  <si>
    <t>Family psychotherapy, including patient, 50 min</t>
  </si>
  <si>
    <t>Group psychotherapy</t>
  </si>
  <si>
    <t>New patient office or other outpatient visit, typically 30 min</t>
  </si>
  <si>
    <t>New patient office or other outpatient visit, typically 45 min</t>
  </si>
  <si>
    <t>New patient office or other outpatient visit, typically 60 min</t>
  </si>
  <si>
    <t>Patient office consultation, typically 40 min</t>
  </si>
  <si>
    <t>Patient office consultation, typically 60 min</t>
  </si>
  <si>
    <t>Initial new patient preventive medicine evaluation (18-39 years)</t>
  </si>
  <si>
    <t>Initial new patient preventive medicine evaluation (40-64 years)</t>
  </si>
  <si>
    <t xml:space="preserve">            Laboratory &amp; Pathology Services</t>
  </si>
  <si>
    <t xml:space="preserve">          Evaluation &amp; Management Services</t>
  </si>
  <si>
    <t>Basic metabolic panel</t>
  </si>
  <si>
    <t>Blood test, comprehensive group of blood chemicals</t>
  </si>
  <si>
    <t>Obstetric blood test panel</t>
  </si>
  <si>
    <t>Blood test, lipids (cholesterol and triglycerides)</t>
  </si>
  <si>
    <t>Kidney function panel test</t>
  </si>
  <si>
    <t>Liver function blood test panel</t>
  </si>
  <si>
    <t>Manual urinalysis test with examination using microscope</t>
  </si>
  <si>
    <t>Automated urinalysis test</t>
  </si>
  <si>
    <t>PSA (prostate specific antigen)</t>
  </si>
  <si>
    <t>Blood test, thryroid stimulating hormone (TSH)</t>
  </si>
  <si>
    <t>Complete blood cell count, with differential white blood cells automated</t>
  </si>
  <si>
    <t>Complete blood count, automated</t>
  </si>
  <si>
    <t>Bood test, clotting time</t>
  </si>
  <si>
    <t>Coagulation assessment blood test</t>
  </si>
  <si>
    <t xml:space="preserve">                                            Radiology Services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</si>
  <si>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</si>
  <si>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</si>
  <si>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</si>
  <si>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</si>
  <si>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</si>
  <si>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</si>
  <si>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addomen and pelvis with contrast</t>
  </si>
  <si>
    <t>Ultrasound of abdomen</t>
  </si>
  <si>
    <t>Abdominal ultrasound of pregnant uterus (greater or equal to 14 weeks 0 days) single or first fetus</t>
  </si>
  <si>
    <t>Ultrasound pelvis through vagina</t>
  </si>
  <si>
    <t>Mammography of one breast</t>
  </si>
  <si>
    <t>Mammography of both breasts</t>
  </si>
  <si>
    <t>Mammography, screening, bilateral</t>
  </si>
  <si>
    <t xml:space="preserve">            Medicine and Surgery Services</t>
  </si>
  <si>
    <t>Cardiac valve and other major cardiothoracic procedures with cariac catheterization with major complications or commorbidities</t>
  </si>
  <si>
    <t>Spinal fusion except cervical without major comorbid conditions or complications (MCC)</t>
  </si>
  <si>
    <t>Major joint replacement or rattachment of lower extremity without major comorbid conditions or complications (MCC)]</t>
  </si>
  <si>
    <t>Cervical spinal fusion without comorbid conditions (CC) or major comorbid conditions or complications (MCC)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</si>
  <si>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</si>
  <si>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</si>
  <si>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</si>
  <si>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</si>
  <si>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Rmoval of tonsils and adenoid glands patient younger than age 12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</si>
  <si>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</si>
  <si>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</si>
  <si>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</t>
  </si>
  <si>
    <t>Biopsy of large bowel using an endoscope</t>
  </si>
  <si>
    <t>Removal of polyps or growths of large bowel using an endoscope</t>
  </si>
  <si>
    <t>Ultrasound examination of lower large bowel using an endoscope</t>
  </si>
  <si>
    <t>Removal of gallbaldder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</si>
  <si>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</si>
  <si>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</si>
  <si>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</si>
  <si>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Routine obstetric care for vaginal delivery, including pre- and post- delivery care</t>
  </si>
  <si>
    <t>Routine obstetric care for cesarean delivery, including pre- and post-delivery care</t>
  </si>
  <si>
    <t>Routine obstetric care for vaginal delivery, after prior cesarean delivery including pre- and post- delivery care</t>
  </si>
  <si>
    <t>Injection of substance into spinal canal of lower back or sacrum using imaging guidance</t>
  </si>
  <si>
    <t>Injections of anesthetic and/or steroid drug into lower or sacral spine nerve root using imaging guidance</t>
  </si>
  <si>
    <t>Removal of recurring cataract in lens capsule using laster</t>
  </si>
  <si>
    <t>Removal of cataract with insertion of lens</t>
  </si>
  <si>
    <t>Electrocardiogram, routine, with interpretation and report</t>
  </si>
  <si>
    <t>Sleep study</t>
  </si>
  <si>
    <t>Physical therapy, therapeutic exercise</t>
  </si>
  <si>
    <t>Insertion of catheer into left heart for diagnosis</t>
  </si>
  <si>
    <t>-</t>
  </si>
  <si>
    <t>Service not performed at this hospital</t>
  </si>
  <si>
    <r>
      <t xml:space="preserve">Inpatient - Room &amp; Board Charges          $1,200 per Day   </t>
    </r>
    <r>
      <rPr>
        <b/>
        <u/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</si>
  <si>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Inpatient Rehabilitation Services</t>
  </si>
  <si>
    <t>Outpatient Charges</t>
  </si>
  <si>
    <t>Rehabilitation Hospital of Leesville LLC</t>
  </si>
  <si>
    <t>dba ClearSky Rehabilitation Hospital of Leesville (CSLV)</t>
  </si>
  <si>
    <t>900 South 6th St</t>
  </si>
  <si>
    <t>Leesville, LA 71446</t>
  </si>
  <si>
    <t>337-392-8118</t>
  </si>
  <si>
    <t>Aetna Commercial Negotiated Expected Charge ($950 Per Day)</t>
  </si>
  <si>
    <t>WEBPTA Commercial Negotiated Expected Charge ($900 Per Day)</t>
  </si>
  <si>
    <t>Healthy Blue Medicaid Managed Care Negotiated Expected Charge ($852.89 Per Day)</t>
  </si>
  <si>
    <t>UHC Community Plan Medicaid Managed Care Negotiated Expected Charge ($826.44 Per Day)</t>
  </si>
  <si>
    <t xml:space="preserve">Tier 1 = </t>
  </si>
  <si>
    <t xml:space="preserve"> "B"</t>
  </si>
  <si>
    <t xml:space="preserve">Tier2 = </t>
  </si>
  <si>
    <t xml:space="preserve"> "C"</t>
  </si>
  <si>
    <t xml:space="preserve">Tier 3 = </t>
  </si>
  <si>
    <t xml:space="preserve"> "D"</t>
  </si>
  <si>
    <t xml:space="preserve">None = </t>
  </si>
  <si>
    <t xml:space="preserve">  "A"</t>
  </si>
  <si>
    <t>Zelis Negotiated Expected Charge ($902 Per Day)</t>
  </si>
  <si>
    <t>BCBS Commercial Negotiated Expected Charge ($852.89 Per Day)</t>
  </si>
  <si>
    <t>Aetna Medicare Mgd Care Negotiated Charge 100% of Medicare</t>
  </si>
  <si>
    <t>Cigna Commercial Negotiated Expected Charge ($1000 Per Day)</t>
  </si>
  <si>
    <t>People's Health Commercial Negotiated Expected Charge 90% of Medicare</t>
  </si>
  <si>
    <t>Tricare Negotiated Expected Charge 100% of Medicare</t>
  </si>
  <si>
    <t>UHC Railroad  Negotiated Expected Charge 48% of Charge</t>
  </si>
  <si>
    <t>Wellcare Negotiated Expected Charge 100% of Medicare</t>
  </si>
  <si>
    <t>United Healthare Commercial Negotiated Expected Charge ($850 Per Day)</t>
  </si>
  <si>
    <t>Louisiana Healthcare Connections Negotiated Expected Charge ($852.89 Per Day)</t>
  </si>
  <si>
    <t>United Healthcare Medicare Negotiated Expected Charge 95% of Medicare</t>
  </si>
  <si>
    <t>Aetna Better Health LA Mediciad Negotiated Expected Charge (852.89 Per Day)</t>
  </si>
  <si>
    <t>Discounted Cash Price $1200 per Patient Day</t>
  </si>
  <si>
    <t>AmeriHealth LA Mediciad Negotiated Expected Charge (852.89 Per Day)</t>
  </si>
  <si>
    <t>2023 Average Non-Standard Charges ($1288 per Day x Average LOS</t>
  </si>
  <si>
    <t>BCBS Medicare Advantage Negotiated Expected Charge 100% of 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</si>
</sst>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0000"/>
    <numFmt numFmtId="165" formatCode="0.0000"/>
    <numFmt numFmtId="166" formatCode="0.0"/>
    <numFmt numFmtId="167" formatCode="_(* #,##0.0_);_(* \(#,##0.0\);_(* &quot;-&quot;?_);_(@_)"/>
    <numFmt numFmtId="168" formatCode="&quot;$&quot;#,##0"/>
    <numFmt numFmtId="169" formatCode="0;0;\-;@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9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0" fontId="0" fillId="0" borderId="0" xfId="0" applyAlignment="1">
      <alignment horizontal="center" wrapText="1"/>
    </xf>
    <xf numFmtId="168" fontId="6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/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3" fontId="0" fillId="0" borderId="0" xfId="2" applyFont="1"/>
    <xf numFmtId="43" fontId="0" fillId="0" borderId="0" xfId="2" quotePrefix="1" applyFont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43" fontId="0" fillId="0" borderId="0" xfId="0" applyNumberFormat="1"/>
    <xf numFmtId="49" fontId="1" fillId="0" borderId="1" xfId="0" applyNumberFormat="1" applyFont="1" applyBorder="1" applyAlignment="1">
      <alignment horizontal="center" vertical="top" wrapText="1"/>
    </xf>
    <xf numFmtId="0" fontId="6" fillId="5" borderId="13" xfId="0" applyFont="1" applyFill="1" applyBorder="1"/>
    <xf numFmtId="0" fontId="6" fillId="5" borderId="14" xfId="0" applyFont="1" applyFill="1" applyBorder="1"/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6" borderId="11" xfId="0" applyFont="1" applyFill="1" applyBorder="1"/>
    <xf numFmtId="0" fontId="6" fillId="6" borderId="12" xfId="0" applyFont="1" applyFill="1" applyBorder="1"/>
    <xf numFmtId="165" fontId="0" fillId="5" borderId="1" xfId="0" applyNumberFormat="1" applyFill="1" applyBorder="1"/>
    <xf numFmtId="165" fontId="0" fillId="6" borderId="1" xfId="0" applyNumberFormat="1" applyFill="1" applyBorder="1"/>
    <xf numFmtId="165" fontId="0" fillId="7" borderId="1" xfId="0" applyNumberFormat="1" applyFill="1" applyBorder="1"/>
    <xf numFmtId="165" fontId="0" fillId="4" borderId="1" xfId="0" applyNumberFormat="1" applyFill="1" applyBorder="1"/>
    <xf numFmtId="1" fontId="3" fillId="5" borderId="1" xfId="0" applyNumberFormat="1" applyFont="1" applyFill="1" applyBorder="1" applyAlignment="1">
      <alignment horizontal="right" wrapText="1"/>
    </xf>
    <xf numFmtId="1" fontId="3" fillId="6" borderId="1" xfId="0" applyNumberFormat="1" applyFont="1" applyFill="1" applyBorder="1" applyAlignment="1">
      <alignment horizontal="right" wrapText="1"/>
    </xf>
    <xf numFmtId="1" fontId="3" fillId="7" borderId="1" xfId="0" applyNumberFormat="1" applyFont="1" applyFill="1" applyBorder="1" applyAlignment="1">
      <alignment horizontal="right" wrapText="1"/>
    </xf>
    <xf numFmtId="1" fontId="3" fillId="4" borderId="1" xfId="0" applyNumberFormat="1" applyFont="1" applyFill="1" applyBorder="1" applyAlignment="1">
      <alignment horizontal="right" wrapText="1"/>
    </xf>
    <xf numFmtId="166" fontId="3" fillId="0" borderId="1" xfId="0" applyNumberFormat="1" applyFont="1" applyBorder="1"/>
    <xf numFmtId="166" fontId="0" fillId="0" borderId="1" xfId="0" applyNumberFormat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4" borderId="3" xfId="0" applyFont="1" applyFill="1" applyBorder="1"/>
    <xf numFmtId="0" fontId="6" fillId="4" borderId="15" xfId="0" applyFont="1" applyFill="1" applyBorder="1"/>
    <xf numFmtId="165" fontId="10" fillId="4" borderId="1" xfId="0" applyNumberFormat="1" applyFont="1" applyFill="1" applyBorder="1"/>
    <xf numFmtId="0" fontId="0" fillId="0" borderId="1" xfId="0" quotePrefix="1" applyBorder="1"/>
    <xf numFmtId="169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/>
    <xf numFmtId="1" fontId="0" fillId="5" borderId="0" xfId="0" applyNumberFormat="1" applyFill="1"/>
    <xf numFmtId="1" fontId="0" fillId="6" borderId="0" xfId="0" applyNumberFormat="1" applyFill="1"/>
    <xf numFmtId="1" fontId="0" fillId="7" borderId="0" xfId="0" applyNumberFormat="1" applyFill="1"/>
    <xf numFmtId="1" fontId="0" fillId="4" borderId="0" xfId="0" applyNumberFormat="1" applyFill="1"/>
    <xf numFmtId="1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4" borderId="0" xfId="0" applyFill="1"/>
    <xf numFmtId="14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</cellXfs>
  <cellStyles count="4">
    <cellStyle name="Comma" xfId="2" builtinId="3"/>
    <cellStyle name="Normal" xfId="0" builtinId="0"/>
    <cellStyle name="Normal 2" xfId="1" xr:uid="{00000000-0005-0000-0000-000001000000}"/>
    <cellStyle name="Normal 3" xfId="3" xr:uid="{A59758B6-2804-4F8C-93FE-DA1CBB465612}"/>
  </cellStyles>
  <dxfs count="0"/>
  <tableStyles count="2" defaultTableStyle="TableStyleMedium2" defaultPivotStyle="PivotStyleLight16">
    <tableStyle name="Custom" pivot="0" count="0" xr9:uid="{EE5ED235-B2D4-4A49-87F5-F158D8928F5E}"/>
    <tableStyle name="Invisible" pivot="0" table="0" count="0" xr9:uid="{22145386-EFC8-409E-9E3E-87902C91BF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7B10-24FE-45E6-B253-2FDE0C738BE2}">
  <dimension ref="A1:AJ474"/>
  <sheetViews>
    <sheetView tabSelected="1" zoomScaleNormal="100"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C19" sqref="C19"/>
    </sheetView>
  </sheetViews>
  <sheetFormatPr defaultRowHeight="15" x14ac:dyDescent="0.25"/>
  <cols>
    <col min="1" max="1" width="16.28515625" customWidth="1"/>
    <col min="2" max="2" width="13.140625" customWidth="1"/>
    <col min="3" max="3" width="13.5703125" customWidth="1"/>
    <col min="4" max="4" width="53.85546875" style="8" customWidth="1"/>
    <col min="5" max="5" width="50.28515625" customWidth="1"/>
    <col min="6" max="6" width="23.28515625" customWidth="1"/>
    <col min="7" max="8" width="19.5703125" customWidth="1"/>
    <col min="9" max="9" width="15.85546875" customWidth="1"/>
    <col min="10" max="10" width="18.85546875" customWidth="1"/>
    <col min="11" max="11" width="17.140625" customWidth="1"/>
    <col min="12" max="12" width="17.5703125" customWidth="1"/>
    <col min="13" max="13" width="15.140625" customWidth="1"/>
    <col min="14" max="14" width="16.5703125" customWidth="1"/>
    <col min="15" max="15" width="17.28515625" bestFit="1" customWidth="1"/>
    <col min="16" max="16" width="16.5703125" customWidth="1"/>
    <col min="17" max="23" width="14.85546875" bestFit="1" customWidth="1"/>
    <col min="24" max="32" width="14.85546875" customWidth="1"/>
    <col min="33" max="34" width="11.85546875" bestFit="1" customWidth="1"/>
    <col min="35" max="35" width="11.28515625" customWidth="1"/>
    <col min="36" max="36" width="17.42578125" customWidth="1"/>
  </cols>
  <sheetData>
    <row r="1" spans="1:35" ht="23.25" x14ac:dyDescent="0.35">
      <c r="A1" s="23" t="s">
        <v>744</v>
      </c>
      <c r="B1" s="23"/>
      <c r="C1" s="23"/>
      <c r="D1" s="26"/>
    </row>
    <row r="2" spans="1:35" ht="23.25" x14ac:dyDescent="0.35">
      <c r="A2" s="23" t="s">
        <v>745</v>
      </c>
      <c r="B2" s="23"/>
      <c r="C2" s="23"/>
      <c r="D2" s="26"/>
    </row>
    <row r="3" spans="1:35" x14ac:dyDescent="0.25">
      <c r="A3" s="5"/>
      <c r="B3" s="5"/>
      <c r="C3" s="5"/>
      <c r="D3" s="6"/>
    </row>
    <row r="4" spans="1:35" x14ac:dyDescent="0.25">
      <c r="A4" s="5" t="s">
        <v>241</v>
      </c>
      <c r="B4" s="5" t="s">
        <v>746</v>
      </c>
      <c r="I4" s="6"/>
    </row>
    <row r="5" spans="1:35" x14ac:dyDescent="0.25">
      <c r="B5" s="5" t="s">
        <v>747</v>
      </c>
      <c r="I5" s="6"/>
    </row>
    <row r="6" spans="1:35" x14ac:dyDescent="0.25">
      <c r="A6" s="5" t="s">
        <v>242</v>
      </c>
      <c r="B6" s="5" t="s">
        <v>748</v>
      </c>
      <c r="I6" s="6"/>
    </row>
    <row r="7" spans="1:35" x14ac:dyDescent="0.25">
      <c r="A7" s="5"/>
      <c r="B7" s="5"/>
      <c r="I7" s="6"/>
    </row>
    <row r="8" spans="1:35" x14ac:dyDescent="0.25">
      <c r="A8" s="5" t="s">
        <v>263</v>
      </c>
      <c r="B8" s="85">
        <v>45275</v>
      </c>
      <c r="I8" s="6"/>
    </row>
    <row r="9" spans="1:35" x14ac:dyDescent="0.25">
      <c r="I9" s="6"/>
    </row>
    <row r="10" spans="1:35" x14ac:dyDescent="0.25">
      <c r="A10" s="5" t="s">
        <v>264</v>
      </c>
      <c r="I10" s="6"/>
    </row>
    <row r="11" spans="1:35" x14ac:dyDescent="0.25">
      <c r="A11" s="5" t="s">
        <v>251</v>
      </c>
      <c r="I11" s="6"/>
    </row>
    <row r="12" spans="1:35" x14ac:dyDescent="0.25">
      <c r="A12" s="5" t="s">
        <v>266</v>
      </c>
      <c r="I12" s="6"/>
    </row>
    <row r="13" spans="1:35" x14ac:dyDescent="0.25">
      <c r="A13" s="5"/>
      <c r="I13" s="6"/>
      <c r="M13" s="6"/>
    </row>
    <row r="14" spans="1:35" x14ac:dyDescent="0.25">
      <c r="A14" s="22"/>
      <c r="M14" s="6"/>
      <c r="N14" s="6"/>
      <c r="O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5" x14ac:dyDescent="0.25">
      <c r="A15" s="5"/>
      <c r="G15" s="6"/>
      <c r="H15" s="6"/>
      <c r="M15" s="18"/>
      <c r="N15" s="18"/>
      <c r="O15" s="18"/>
      <c r="P15" s="6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6"/>
      <c r="AH15" s="6"/>
      <c r="AI15" s="6"/>
    </row>
    <row r="16" spans="1:35" x14ac:dyDescent="0.25">
      <c r="B16" s="6"/>
      <c r="C16" s="6"/>
      <c r="E16" s="6"/>
      <c r="F16" s="6"/>
      <c r="G16" s="6"/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x14ac:dyDescent="0.25">
      <c r="B17" s="6"/>
      <c r="C17" s="6"/>
      <c r="D17" s="6"/>
      <c r="E17" s="6"/>
      <c r="F17" s="6"/>
      <c r="G17" s="6"/>
      <c r="H17" s="14" t="s">
        <v>232</v>
      </c>
      <c r="I17" s="14" t="s">
        <v>232</v>
      </c>
      <c r="J17" s="15" t="s">
        <v>237</v>
      </c>
      <c r="K17" s="16"/>
      <c r="L17" s="1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ht="135.75" thickBot="1" x14ac:dyDescent="0.3">
      <c r="A18" s="28" t="s">
        <v>231</v>
      </c>
      <c r="B18" s="28" t="s">
        <v>265</v>
      </c>
      <c r="C18" s="29" t="s">
        <v>665</v>
      </c>
      <c r="D18" s="21" t="s">
        <v>240</v>
      </c>
      <c r="E18" s="21" t="s">
        <v>217</v>
      </c>
      <c r="F18" s="13" t="s">
        <v>243</v>
      </c>
      <c r="G18" s="13" t="s">
        <v>244</v>
      </c>
      <c r="H18" s="20" t="s">
        <v>743</v>
      </c>
      <c r="I18" s="20" t="s">
        <v>741</v>
      </c>
      <c r="J18" s="19" t="s">
        <v>245</v>
      </c>
      <c r="K18" s="13" t="s">
        <v>246</v>
      </c>
      <c r="L18" s="21" t="s">
        <v>247</v>
      </c>
      <c r="M18" s="13" t="s">
        <v>775</v>
      </c>
      <c r="N18" s="13" t="s">
        <v>248</v>
      </c>
      <c r="O18" s="13" t="s">
        <v>762</v>
      </c>
      <c r="P18" s="13" t="s">
        <v>763</v>
      </c>
      <c r="Q18" s="13" t="s">
        <v>749</v>
      </c>
      <c r="R18" s="13" t="s">
        <v>764</v>
      </c>
      <c r="S18" s="13" t="s">
        <v>750</v>
      </c>
      <c r="T18" s="13" t="s">
        <v>751</v>
      </c>
      <c r="U18" s="13" t="s">
        <v>752</v>
      </c>
      <c r="V18" s="13" t="s">
        <v>765</v>
      </c>
      <c r="W18" s="13" t="s">
        <v>766</v>
      </c>
      <c r="X18" s="13" t="s">
        <v>767</v>
      </c>
      <c r="Y18" s="13" t="s">
        <v>768</v>
      </c>
      <c r="Z18" s="13" t="s">
        <v>770</v>
      </c>
      <c r="AA18" s="13" t="s">
        <v>769</v>
      </c>
      <c r="AB18" s="13" t="s">
        <v>771</v>
      </c>
      <c r="AC18" s="13" t="s">
        <v>761</v>
      </c>
      <c r="AD18" s="13" t="s">
        <v>772</v>
      </c>
      <c r="AE18" s="13" t="s">
        <v>774</v>
      </c>
      <c r="AF18" s="13" t="s">
        <v>776</v>
      </c>
      <c r="AG18" s="13" t="s">
        <v>773</v>
      </c>
      <c r="AH18" s="13" t="s">
        <v>249</v>
      </c>
      <c r="AI18" s="13" t="s">
        <v>250</v>
      </c>
      <c r="AJ18" s="13" t="s">
        <v>252</v>
      </c>
    </row>
    <row r="19" spans="1:36" ht="15.75" thickBot="1" x14ac:dyDescent="0.3">
      <c r="A19" s="30" t="s">
        <v>742</v>
      </c>
      <c r="B19" s="31"/>
      <c r="C19" s="32"/>
      <c r="D19" s="6"/>
      <c r="E19" s="6"/>
      <c r="F19" s="18"/>
      <c r="G19" s="18"/>
      <c r="H19" s="18"/>
      <c r="I19" s="18"/>
      <c r="J19" s="18"/>
      <c r="K19" s="18"/>
      <c r="L19" s="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36" ht="75" x14ac:dyDescent="0.25">
      <c r="A20" s="10" t="s">
        <v>663</v>
      </c>
      <c r="B20" s="7" t="s">
        <v>211</v>
      </c>
      <c r="C20" s="7" t="s">
        <v>239</v>
      </c>
      <c r="D20" s="8" t="s">
        <v>216</v>
      </c>
      <c r="E20" s="8" t="s">
        <v>215</v>
      </c>
      <c r="F20" s="8" t="s">
        <v>8</v>
      </c>
      <c r="G20" s="41">
        <v>11</v>
      </c>
      <c r="H20" s="8" t="s">
        <v>239</v>
      </c>
      <c r="I20" s="9">
        <v>13200</v>
      </c>
      <c r="J20" s="10" t="s">
        <v>267</v>
      </c>
      <c r="K20" s="10" t="s">
        <v>236</v>
      </c>
      <c r="L20" s="10" t="s">
        <v>230</v>
      </c>
      <c r="M20" s="12">
        <v>14168</v>
      </c>
      <c r="N20" s="11">
        <v>27368</v>
      </c>
      <c r="O20" s="9">
        <v>9381.7899999999991</v>
      </c>
      <c r="P20" s="9">
        <v>16153.963967</v>
      </c>
      <c r="Q20" s="9">
        <v>10450</v>
      </c>
      <c r="R20" s="9">
        <v>11000</v>
      </c>
      <c r="S20" s="9">
        <v>9900</v>
      </c>
      <c r="T20" s="9">
        <v>9381.7899999999991</v>
      </c>
      <c r="U20" s="9">
        <v>9090.84</v>
      </c>
      <c r="V20" s="9">
        <v>14538.5675703</v>
      </c>
      <c r="W20" s="9">
        <v>16153.963967</v>
      </c>
      <c r="X20" s="9">
        <v>13136.64</v>
      </c>
      <c r="Y20" s="9">
        <v>16153.963967</v>
      </c>
      <c r="Z20" s="9">
        <v>9381.7899999999991</v>
      </c>
      <c r="AA20" s="9">
        <v>9350</v>
      </c>
      <c r="AB20" s="9">
        <v>15346.265768649999</v>
      </c>
      <c r="AC20" s="9">
        <v>9922</v>
      </c>
      <c r="AD20" s="46">
        <v>9381.7899999999991</v>
      </c>
      <c r="AE20" s="9">
        <v>9381.7899999999991</v>
      </c>
      <c r="AF20" s="9">
        <v>16153.963967</v>
      </c>
      <c r="AG20" s="9">
        <v>13200</v>
      </c>
      <c r="AH20" s="9">
        <v>9090.84</v>
      </c>
      <c r="AI20" s="9">
        <v>16153.963967</v>
      </c>
      <c r="AJ20" s="10" t="s">
        <v>253</v>
      </c>
    </row>
    <row r="21" spans="1:36" ht="75" x14ac:dyDescent="0.25">
      <c r="A21" s="10" t="s">
        <v>663</v>
      </c>
      <c r="B21" s="8" t="s">
        <v>212</v>
      </c>
      <c r="C21" s="7" t="s">
        <v>239</v>
      </c>
      <c r="D21" s="8" t="s">
        <v>216</v>
      </c>
      <c r="E21" s="8" t="s">
        <v>215</v>
      </c>
      <c r="F21" s="8" t="s">
        <v>238</v>
      </c>
      <c r="G21" s="41">
        <v>11</v>
      </c>
      <c r="H21" s="8" t="s">
        <v>239</v>
      </c>
      <c r="I21" s="9">
        <v>13200</v>
      </c>
      <c r="J21" s="10" t="s">
        <v>267</v>
      </c>
      <c r="K21" s="10" t="s">
        <v>236</v>
      </c>
      <c r="L21" s="10" t="s">
        <v>230</v>
      </c>
      <c r="M21" s="12">
        <v>14168</v>
      </c>
      <c r="N21" s="11">
        <v>27368</v>
      </c>
      <c r="O21" s="9">
        <v>9381.7899999999991</v>
      </c>
      <c r="P21" s="9">
        <v>17067.335083000002</v>
      </c>
      <c r="Q21" s="9">
        <v>10450</v>
      </c>
      <c r="R21" s="9">
        <v>11000</v>
      </c>
      <c r="S21" s="9">
        <v>9900</v>
      </c>
      <c r="T21" s="9">
        <v>9381.7899999999991</v>
      </c>
      <c r="U21" s="9">
        <v>9090.84</v>
      </c>
      <c r="V21" s="9">
        <v>15360.601574700002</v>
      </c>
      <c r="W21" s="9">
        <v>17067.335083000002</v>
      </c>
      <c r="X21" s="9">
        <v>13136.64</v>
      </c>
      <c r="Y21" s="9">
        <v>17067.335083000002</v>
      </c>
      <c r="Z21" s="9">
        <v>9381.7899999999991</v>
      </c>
      <c r="AA21" s="9">
        <v>9350</v>
      </c>
      <c r="AB21" s="9">
        <v>16213.96832885</v>
      </c>
      <c r="AC21" s="9">
        <v>9922</v>
      </c>
      <c r="AD21" s="46">
        <v>9381.7899999999991</v>
      </c>
      <c r="AE21" s="9">
        <v>9381.7899999999991</v>
      </c>
      <c r="AF21" s="9">
        <v>17067.335083000002</v>
      </c>
      <c r="AG21" s="9">
        <v>13200</v>
      </c>
      <c r="AH21" s="9">
        <v>9090.84</v>
      </c>
      <c r="AI21" s="9">
        <v>17067.335083000002</v>
      </c>
      <c r="AJ21" s="10" t="s">
        <v>253</v>
      </c>
    </row>
    <row r="22" spans="1:36" ht="75" x14ac:dyDescent="0.25">
      <c r="A22" s="10" t="s">
        <v>663</v>
      </c>
      <c r="B22" s="8" t="s">
        <v>214</v>
      </c>
      <c r="C22" s="7" t="s">
        <v>239</v>
      </c>
      <c r="D22" s="8" t="s">
        <v>216</v>
      </c>
      <c r="E22" s="8" t="s">
        <v>215</v>
      </c>
      <c r="F22" s="8" t="s">
        <v>209</v>
      </c>
      <c r="G22" s="41">
        <v>11</v>
      </c>
      <c r="H22" s="8" t="s">
        <v>239</v>
      </c>
      <c r="I22" s="9">
        <v>13200</v>
      </c>
      <c r="J22" s="10" t="s">
        <v>267</v>
      </c>
      <c r="K22" s="10" t="s">
        <v>236</v>
      </c>
      <c r="L22" s="10" t="s">
        <v>230</v>
      </c>
      <c r="M22" s="12">
        <v>14168</v>
      </c>
      <c r="N22" s="11">
        <v>27368</v>
      </c>
      <c r="O22" s="9">
        <v>9381.7899999999991</v>
      </c>
      <c r="P22" s="9">
        <v>18497.481961999998</v>
      </c>
      <c r="Q22" s="9">
        <v>10450</v>
      </c>
      <c r="R22" s="9">
        <v>11000</v>
      </c>
      <c r="S22" s="9">
        <v>9900</v>
      </c>
      <c r="T22" s="9">
        <v>9381.7899999999991</v>
      </c>
      <c r="U22" s="9">
        <v>9090.84</v>
      </c>
      <c r="V22" s="9">
        <v>16647.7337658</v>
      </c>
      <c r="W22" s="9">
        <v>18497.481961999998</v>
      </c>
      <c r="X22" s="9">
        <v>13136.64</v>
      </c>
      <c r="Y22" s="9">
        <v>18497.481961999998</v>
      </c>
      <c r="Z22" s="9">
        <v>9381.7899999999991</v>
      </c>
      <c r="AA22" s="9">
        <v>9350</v>
      </c>
      <c r="AB22" s="9">
        <v>17572.607863899997</v>
      </c>
      <c r="AC22" s="9">
        <v>9922</v>
      </c>
      <c r="AD22" s="46">
        <v>9381.7899999999991</v>
      </c>
      <c r="AE22" s="9">
        <v>9381.7899999999991</v>
      </c>
      <c r="AF22" s="9">
        <v>18497.481961999998</v>
      </c>
      <c r="AG22" s="9">
        <v>13200</v>
      </c>
      <c r="AH22" s="9">
        <v>9090.84</v>
      </c>
      <c r="AI22" s="9">
        <v>18497.481961999998</v>
      </c>
      <c r="AJ22" s="10" t="s">
        <v>253</v>
      </c>
    </row>
    <row r="23" spans="1:36" ht="75" x14ac:dyDescent="0.25">
      <c r="A23" s="10" t="s">
        <v>663</v>
      </c>
      <c r="B23" s="8" t="s">
        <v>213</v>
      </c>
      <c r="C23" s="7" t="s">
        <v>239</v>
      </c>
      <c r="D23" s="8" t="s">
        <v>216</v>
      </c>
      <c r="E23" s="8" t="s">
        <v>215</v>
      </c>
      <c r="F23" s="8" t="s">
        <v>210</v>
      </c>
      <c r="G23" s="41">
        <v>12</v>
      </c>
      <c r="H23" s="8" t="s">
        <v>239</v>
      </c>
      <c r="I23" s="9">
        <v>14400</v>
      </c>
      <c r="J23" s="10" t="s">
        <v>267</v>
      </c>
      <c r="K23" s="10" t="s">
        <v>236</v>
      </c>
      <c r="L23" s="10" t="s">
        <v>230</v>
      </c>
      <c r="M23" s="12">
        <v>15456</v>
      </c>
      <c r="N23" s="11">
        <v>29856</v>
      </c>
      <c r="O23" s="9">
        <v>10234.68</v>
      </c>
      <c r="P23" s="9">
        <v>21634.190663000001</v>
      </c>
      <c r="Q23" s="9">
        <v>11400</v>
      </c>
      <c r="R23" s="9">
        <v>12000</v>
      </c>
      <c r="S23" s="9">
        <v>10800</v>
      </c>
      <c r="T23" s="9">
        <v>10234.68</v>
      </c>
      <c r="U23" s="9">
        <v>9917.2800000000007</v>
      </c>
      <c r="V23" s="9">
        <v>19470.7715967</v>
      </c>
      <c r="W23" s="9">
        <v>21634.190663000001</v>
      </c>
      <c r="X23" s="9">
        <v>14330.88</v>
      </c>
      <c r="Y23" s="9">
        <v>21634.190663000001</v>
      </c>
      <c r="Z23" s="9">
        <v>10234.68</v>
      </c>
      <c r="AA23" s="9">
        <v>10200</v>
      </c>
      <c r="AB23" s="9">
        <v>20552.481129849999</v>
      </c>
      <c r="AC23" s="9">
        <v>10824</v>
      </c>
      <c r="AD23" s="46">
        <v>10234.68</v>
      </c>
      <c r="AE23" s="9">
        <v>10234.68</v>
      </c>
      <c r="AF23" s="9">
        <v>21634.190663000001</v>
      </c>
      <c r="AG23" s="9">
        <v>14400</v>
      </c>
      <c r="AH23" s="9">
        <v>9917.2800000000007</v>
      </c>
      <c r="AI23" s="9">
        <v>21634.190663000001</v>
      </c>
      <c r="AJ23" s="10" t="s">
        <v>253</v>
      </c>
    </row>
    <row r="24" spans="1:36" ht="75" x14ac:dyDescent="0.25">
      <c r="A24" s="10" t="s">
        <v>663</v>
      </c>
      <c r="B24" s="8" t="s">
        <v>218</v>
      </c>
      <c r="C24" s="7" t="s">
        <v>239</v>
      </c>
      <c r="D24" s="8" t="s">
        <v>216</v>
      </c>
      <c r="E24" s="10" t="s">
        <v>234</v>
      </c>
      <c r="F24" s="8" t="s">
        <v>8</v>
      </c>
      <c r="G24" s="41">
        <v>13</v>
      </c>
      <c r="H24" s="8" t="s">
        <v>239</v>
      </c>
      <c r="I24" s="9">
        <v>15600</v>
      </c>
      <c r="J24" s="10" t="s">
        <v>267</v>
      </c>
      <c r="K24" s="10" t="s">
        <v>236</v>
      </c>
      <c r="L24" s="10" t="s">
        <v>230</v>
      </c>
      <c r="M24" s="12">
        <v>16744</v>
      </c>
      <c r="N24" s="11">
        <v>32344</v>
      </c>
      <c r="O24" s="9">
        <v>11087.57</v>
      </c>
      <c r="P24" s="9">
        <v>20849.584272</v>
      </c>
      <c r="Q24" s="9">
        <v>12350</v>
      </c>
      <c r="R24" s="9">
        <v>13000</v>
      </c>
      <c r="S24" s="9">
        <v>11700</v>
      </c>
      <c r="T24" s="9">
        <v>11087.57</v>
      </c>
      <c r="U24" s="9">
        <v>10743.720000000001</v>
      </c>
      <c r="V24" s="9">
        <v>18764.625844800001</v>
      </c>
      <c r="W24" s="9">
        <v>20849.584272</v>
      </c>
      <c r="X24" s="9">
        <v>15525.119999999999</v>
      </c>
      <c r="Y24" s="9">
        <v>20849.584272</v>
      </c>
      <c r="Z24" s="9">
        <v>11087.57</v>
      </c>
      <c r="AA24" s="9">
        <v>11050</v>
      </c>
      <c r="AB24" s="9">
        <v>19807.1050584</v>
      </c>
      <c r="AC24" s="9">
        <v>11726</v>
      </c>
      <c r="AD24" s="46">
        <v>11087.57</v>
      </c>
      <c r="AE24" s="9">
        <v>11087.57</v>
      </c>
      <c r="AF24" s="9">
        <v>20849.584272</v>
      </c>
      <c r="AG24" s="9">
        <v>15600</v>
      </c>
      <c r="AH24" s="9">
        <v>10743.720000000001</v>
      </c>
      <c r="AI24" s="9">
        <v>20849.584272</v>
      </c>
      <c r="AJ24" s="10" t="s">
        <v>253</v>
      </c>
    </row>
    <row r="25" spans="1:36" ht="75" x14ac:dyDescent="0.25">
      <c r="A25" s="10" t="s">
        <v>663</v>
      </c>
      <c r="B25" s="8" t="s">
        <v>219</v>
      </c>
      <c r="C25" s="7" t="s">
        <v>239</v>
      </c>
      <c r="D25" s="8" t="s">
        <v>216</v>
      </c>
      <c r="E25" s="10" t="s">
        <v>234</v>
      </c>
      <c r="F25" s="8" t="s">
        <v>238</v>
      </c>
      <c r="G25" s="41">
        <v>14</v>
      </c>
      <c r="H25" s="8" t="s">
        <v>239</v>
      </c>
      <c r="I25" s="9">
        <v>16800</v>
      </c>
      <c r="J25" s="10" t="s">
        <v>267</v>
      </c>
      <c r="K25" s="10" t="s">
        <v>236</v>
      </c>
      <c r="L25" s="10" t="s">
        <v>230</v>
      </c>
      <c r="M25" s="12">
        <v>18032</v>
      </c>
      <c r="N25" s="11">
        <v>34832</v>
      </c>
      <c r="O25" s="9">
        <v>11940.46</v>
      </c>
      <c r="P25" s="9">
        <v>22027.352289999999</v>
      </c>
      <c r="Q25" s="9">
        <v>13300</v>
      </c>
      <c r="R25" s="9">
        <v>14000</v>
      </c>
      <c r="S25" s="9">
        <v>12600</v>
      </c>
      <c r="T25" s="9">
        <v>11940.46</v>
      </c>
      <c r="U25" s="9">
        <v>11570.16</v>
      </c>
      <c r="V25" s="9">
        <v>19824.617061000001</v>
      </c>
      <c r="W25" s="9">
        <v>22027.352289999999</v>
      </c>
      <c r="X25" s="9">
        <v>16719.36</v>
      </c>
      <c r="Y25" s="9">
        <v>22027.352289999999</v>
      </c>
      <c r="Z25" s="9">
        <v>11940.46</v>
      </c>
      <c r="AA25" s="9">
        <v>11900</v>
      </c>
      <c r="AB25" s="9">
        <v>20925.984675499996</v>
      </c>
      <c r="AC25" s="9">
        <v>12628</v>
      </c>
      <c r="AD25" s="46">
        <v>11940.46</v>
      </c>
      <c r="AE25" s="9">
        <v>11940.46</v>
      </c>
      <c r="AF25" s="9">
        <v>22027.352289999999</v>
      </c>
      <c r="AG25" s="9">
        <v>16800</v>
      </c>
      <c r="AH25" s="9">
        <v>11570.16</v>
      </c>
      <c r="AI25" s="9">
        <v>22027.352289999999</v>
      </c>
      <c r="AJ25" s="10" t="s">
        <v>253</v>
      </c>
    </row>
    <row r="26" spans="1:36" ht="75" x14ac:dyDescent="0.25">
      <c r="A26" s="10" t="s">
        <v>663</v>
      </c>
      <c r="B26" s="8" t="s">
        <v>220</v>
      </c>
      <c r="C26" s="7" t="s">
        <v>239</v>
      </c>
      <c r="D26" s="8" t="s">
        <v>216</v>
      </c>
      <c r="E26" s="10" t="s">
        <v>234</v>
      </c>
      <c r="F26" s="8" t="s">
        <v>209</v>
      </c>
      <c r="G26" s="41">
        <v>14</v>
      </c>
      <c r="H26" s="8" t="s">
        <v>239</v>
      </c>
      <c r="I26" s="9">
        <v>16800</v>
      </c>
      <c r="J26" s="10" t="s">
        <v>267</v>
      </c>
      <c r="K26" s="10" t="s">
        <v>236</v>
      </c>
      <c r="L26" s="10" t="s">
        <v>230</v>
      </c>
      <c r="M26" s="12">
        <v>18032</v>
      </c>
      <c r="N26" s="11">
        <v>34832</v>
      </c>
      <c r="O26" s="9">
        <v>11940.46</v>
      </c>
      <c r="P26" s="9">
        <v>23876.413741000004</v>
      </c>
      <c r="Q26" s="9">
        <v>13300</v>
      </c>
      <c r="R26" s="9">
        <v>14000</v>
      </c>
      <c r="S26" s="9">
        <v>12600</v>
      </c>
      <c r="T26" s="9">
        <v>11940.46</v>
      </c>
      <c r="U26" s="9">
        <v>11570.16</v>
      </c>
      <c r="V26" s="9">
        <v>21488.772366900004</v>
      </c>
      <c r="W26" s="9">
        <v>23876.413741000004</v>
      </c>
      <c r="X26" s="9">
        <v>16719.36</v>
      </c>
      <c r="Y26" s="9">
        <v>23876.413741000004</v>
      </c>
      <c r="Z26" s="9">
        <v>11940.46</v>
      </c>
      <c r="AA26" s="9">
        <v>11900</v>
      </c>
      <c r="AB26" s="9">
        <v>22682.593053950004</v>
      </c>
      <c r="AC26" s="9">
        <v>12628</v>
      </c>
      <c r="AD26" s="46">
        <v>11940.46</v>
      </c>
      <c r="AE26" s="9">
        <v>11940.46</v>
      </c>
      <c r="AF26" s="9">
        <v>23876.413741000004</v>
      </c>
      <c r="AG26" s="9">
        <v>16800</v>
      </c>
      <c r="AH26" s="9">
        <v>11570.16</v>
      </c>
      <c r="AI26" s="9">
        <v>23876.413741000004</v>
      </c>
      <c r="AJ26" s="10" t="s">
        <v>253</v>
      </c>
    </row>
    <row r="27" spans="1:36" ht="75" x14ac:dyDescent="0.25">
      <c r="A27" s="10" t="s">
        <v>663</v>
      </c>
      <c r="B27" s="8" t="s">
        <v>221</v>
      </c>
      <c r="C27" s="7" t="s">
        <v>239</v>
      </c>
      <c r="D27" s="8" t="s">
        <v>216</v>
      </c>
      <c r="E27" s="10" t="s">
        <v>234</v>
      </c>
      <c r="F27" s="8" t="s">
        <v>210</v>
      </c>
      <c r="G27" s="41">
        <v>14</v>
      </c>
      <c r="H27" s="8" t="s">
        <v>239</v>
      </c>
      <c r="I27" s="9">
        <v>16800</v>
      </c>
      <c r="J27" s="10" t="s">
        <v>267</v>
      </c>
      <c r="K27" s="10" t="s">
        <v>236</v>
      </c>
      <c r="L27" s="10" t="s">
        <v>230</v>
      </c>
      <c r="M27" s="12">
        <v>18032</v>
      </c>
      <c r="N27" s="11">
        <v>34832</v>
      </c>
      <c r="O27" s="9">
        <v>11940.46</v>
      </c>
      <c r="P27" s="9">
        <v>27923.059832000003</v>
      </c>
      <c r="Q27" s="9">
        <v>13300</v>
      </c>
      <c r="R27" s="9">
        <v>14000</v>
      </c>
      <c r="S27" s="9">
        <v>12600</v>
      </c>
      <c r="T27" s="9">
        <v>11940.46</v>
      </c>
      <c r="U27" s="9">
        <v>11570.16</v>
      </c>
      <c r="V27" s="9">
        <v>25130.753848800003</v>
      </c>
      <c r="W27" s="9">
        <v>27923.059832000003</v>
      </c>
      <c r="X27" s="9">
        <v>16719.36</v>
      </c>
      <c r="Y27" s="9">
        <v>27923.059832000003</v>
      </c>
      <c r="Z27" s="9">
        <v>11940.46</v>
      </c>
      <c r="AA27" s="9">
        <v>11900</v>
      </c>
      <c r="AB27" s="9">
        <v>26526.906840400003</v>
      </c>
      <c r="AC27" s="9">
        <v>12628</v>
      </c>
      <c r="AD27" s="46">
        <v>11940.46</v>
      </c>
      <c r="AE27" s="9">
        <v>11940.46</v>
      </c>
      <c r="AF27" s="9">
        <v>27923.059832000003</v>
      </c>
      <c r="AG27" s="9">
        <v>16800</v>
      </c>
      <c r="AH27" s="9">
        <v>11570.16</v>
      </c>
      <c r="AI27" s="9">
        <v>27923.059832000003</v>
      </c>
      <c r="AJ27" s="10" t="s">
        <v>253</v>
      </c>
    </row>
    <row r="28" spans="1:36" ht="75" x14ac:dyDescent="0.25">
      <c r="A28" s="10" t="s">
        <v>663</v>
      </c>
      <c r="B28" s="8" t="s">
        <v>222</v>
      </c>
      <c r="C28" s="7" t="s">
        <v>239</v>
      </c>
      <c r="D28" s="8" t="s">
        <v>216</v>
      </c>
      <c r="E28" s="10" t="s">
        <v>235</v>
      </c>
      <c r="F28" s="8" t="s">
        <v>8</v>
      </c>
      <c r="G28" s="41">
        <v>17</v>
      </c>
      <c r="H28" s="8" t="s">
        <v>239</v>
      </c>
      <c r="I28" s="9">
        <v>20400</v>
      </c>
      <c r="J28" s="10" t="s">
        <v>267</v>
      </c>
      <c r="K28" s="10" t="s">
        <v>236</v>
      </c>
      <c r="L28" s="10" t="s">
        <v>230</v>
      </c>
      <c r="M28" s="12">
        <v>21896</v>
      </c>
      <c r="N28" s="11">
        <v>42296</v>
      </c>
      <c r="O28" s="9">
        <v>14499.13</v>
      </c>
      <c r="P28" s="9">
        <v>26738.424362000002</v>
      </c>
      <c r="Q28" s="9">
        <v>16150</v>
      </c>
      <c r="R28" s="9">
        <v>17000</v>
      </c>
      <c r="S28" s="9">
        <v>15300</v>
      </c>
      <c r="T28" s="9">
        <v>14499.13</v>
      </c>
      <c r="U28" s="9">
        <v>14049.480000000001</v>
      </c>
      <c r="V28" s="9">
        <v>24064.581925800001</v>
      </c>
      <c r="W28" s="9">
        <v>26738.424362000002</v>
      </c>
      <c r="X28" s="9">
        <v>20302.079999999998</v>
      </c>
      <c r="Y28" s="9">
        <v>26738.424362000002</v>
      </c>
      <c r="Z28" s="9">
        <v>14499.13</v>
      </c>
      <c r="AA28" s="9">
        <v>14450</v>
      </c>
      <c r="AB28" s="9">
        <v>25401.503143900001</v>
      </c>
      <c r="AC28" s="9">
        <v>15334</v>
      </c>
      <c r="AD28" s="46">
        <v>14499.13</v>
      </c>
      <c r="AE28" s="9">
        <v>14499.13</v>
      </c>
      <c r="AF28" s="9">
        <v>26738.424362000002</v>
      </c>
      <c r="AG28" s="9">
        <v>20400</v>
      </c>
      <c r="AH28" s="9">
        <v>14049.480000000001</v>
      </c>
      <c r="AI28" s="9">
        <v>26738.424362000002</v>
      </c>
      <c r="AJ28" s="10" t="s">
        <v>253</v>
      </c>
    </row>
    <row r="29" spans="1:36" ht="75" x14ac:dyDescent="0.25">
      <c r="A29" s="10" t="s">
        <v>663</v>
      </c>
      <c r="B29" s="8" t="s">
        <v>223</v>
      </c>
      <c r="C29" s="7" t="s">
        <v>239</v>
      </c>
      <c r="D29" s="8" t="s">
        <v>216</v>
      </c>
      <c r="E29" s="10" t="s">
        <v>235</v>
      </c>
      <c r="F29" s="8" t="s">
        <v>238</v>
      </c>
      <c r="G29" s="41">
        <v>17</v>
      </c>
      <c r="H29" s="8" t="s">
        <v>239</v>
      </c>
      <c r="I29" s="9">
        <v>20400</v>
      </c>
      <c r="J29" s="10" t="s">
        <v>267</v>
      </c>
      <c r="K29" s="10" t="s">
        <v>236</v>
      </c>
      <c r="L29" s="10" t="s">
        <v>230</v>
      </c>
      <c r="M29" s="12">
        <v>21896</v>
      </c>
      <c r="N29" s="11">
        <v>42296</v>
      </c>
      <c r="O29" s="9">
        <v>14499.13</v>
      </c>
      <c r="P29" s="9">
        <v>28249.263802000001</v>
      </c>
      <c r="Q29" s="9">
        <v>16150</v>
      </c>
      <c r="R29" s="9">
        <v>17000</v>
      </c>
      <c r="S29" s="9">
        <v>15300</v>
      </c>
      <c r="T29" s="9">
        <v>14499.13</v>
      </c>
      <c r="U29" s="9">
        <v>14049.480000000001</v>
      </c>
      <c r="V29" s="9">
        <v>25424.337421800003</v>
      </c>
      <c r="W29" s="9">
        <v>28249.263802000001</v>
      </c>
      <c r="X29" s="9">
        <v>20302.079999999998</v>
      </c>
      <c r="Y29" s="9">
        <v>28249.263802000001</v>
      </c>
      <c r="Z29" s="9">
        <v>14499.13</v>
      </c>
      <c r="AA29" s="9">
        <v>14450</v>
      </c>
      <c r="AB29" s="9">
        <v>26836.800611899998</v>
      </c>
      <c r="AC29" s="9">
        <v>15334</v>
      </c>
      <c r="AD29" s="46">
        <v>14499.13</v>
      </c>
      <c r="AE29" s="9">
        <v>14499.13</v>
      </c>
      <c r="AF29" s="9">
        <v>28249.263802000001</v>
      </c>
      <c r="AG29" s="9">
        <v>20400</v>
      </c>
      <c r="AH29" s="9">
        <v>14049.480000000001</v>
      </c>
      <c r="AI29" s="9">
        <v>28249.263802000001</v>
      </c>
      <c r="AJ29" s="10" t="s">
        <v>253</v>
      </c>
    </row>
    <row r="30" spans="1:36" ht="75" x14ac:dyDescent="0.25">
      <c r="A30" s="10" t="s">
        <v>663</v>
      </c>
      <c r="B30" s="8" t="s">
        <v>224</v>
      </c>
      <c r="C30" s="7" t="s">
        <v>239</v>
      </c>
      <c r="D30" s="8" t="s">
        <v>216</v>
      </c>
      <c r="E30" s="10" t="s">
        <v>235</v>
      </c>
      <c r="F30" s="8" t="s">
        <v>209</v>
      </c>
      <c r="G30" s="41">
        <v>18</v>
      </c>
      <c r="H30" s="8" t="s">
        <v>239</v>
      </c>
      <c r="I30" s="9">
        <v>21600</v>
      </c>
      <c r="J30" s="10" t="s">
        <v>267</v>
      </c>
      <c r="K30" s="10" t="s">
        <v>236</v>
      </c>
      <c r="L30" s="10" t="s">
        <v>230</v>
      </c>
      <c r="M30" s="12">
        <v>23184</v>
      </c>
      <c r="N30" s="11">
        <v>44784</v>
      </c>
      <c r="O30" s="9">
        <v>15352.02</v>
      </c>
      <c r="P30" s="9">
        <v>30618.534742000003</v>
      </c>
      <c r="Q30" s="9">
        <v>17100</v>
      </c>
      <c r="R30" s="9">
        <v>18000</v>
      </c>
      <c r="S30" s="9">
        <v>16200</v>
      </c>
      <c r="T30" s="9">
        <v>15352.02</v>
      </c>
      <c r="U30" s="9">
        <v>14875.920000000002</v>
      </c>
      <c r="V30" s="9">
        <v>27556.681267800002</v>
      </c>
      <c r="W30" s="9">
        <v>30618.534742000003</v>
      </c>
      <c r="X30" s="9">
        <v>21496.32</v>
      </c>
      <c r="Y30" s="9">
        <v>30618.534742000003</v>
      </c>
      <c r="Z30" s="9">
        <v>15352.02</v>
      </c>
      <c r="AA30" s="9">
        <v>15300</v>
      </c>
      <c r="AB30" s="9">
        <v>29087.608004900001</v>
      </c>
      <c r="AC30" s="9">
        <v>16236</v>
      </c>
      <c r="AD30" s="46">
        <v>15352.02</v>
      </c>
      <c r="AE30" s="9">
        <v>15352.02</v>
      </c>
      <c r="AF30" s="9">
        <v>30618.534742000003</v>
      </c>
      <c r="AG30" s="9">
        <v>21600</v>
      </c>
      <c r="AH30" s="9">
        <v>14875.920000000002</v>
      </c>
      <c r="AI30" s="9">
        <v>30618.534742000003</v>
      </c>
      <c r="AJ30" s="10" t="s">
        <v>253</v>
      </c>
    </row>
    <row r="31" spans="1:36" ht="75" x14ac:dyDescent="0.25">
      <c r="A31" s="10" t="s">
        <v>663</v>
      </c>
      <c r="B31" s="8" t="s">
        <v>225</v>
      </c>
      <c r="C31" s="7" t="s">
        <v>239</v>
      </c>
      <c r="D31" s="8" t="s">
        <v>216</v>
      </c>
      <c r="E31" s="10" t="s">
        <v>235</v>
      </c>
      <c r="F31" s="8" t="s">
        <v>210</v>
      </c>
      <c r="G31" s="41">
        <v>17</v>
      </c>
      <c r="H31" s="8" t="s">
        <v>239</v>
      </c>
      <c r="I31" s="9">
        <v>20400</v>
      </c>
      <c r="J31" s="10" t="s">
        <v>267</v>
      </c>
      <c r="K31" s="10" t="s">
        <v>236</v>
      </c>
      <c r="L31" s="10" t="s">
        <v>230</v>
      </c>
      <c r="M31" s="12">
        <v>21896</v>
      </c>
      <c r="N31" s="11">
        <v>42296</v>
      </c>
      <c r="O31" s="9">
        <v>14499.13</v>
      </c>
      <c r="P31" s="9">
        <v>35808.611591000001</v>
      </c>
      <c r="Q31" s="9">
        <v>16150</v>
      </c>
      <c r="R31" s="9">
        <v>17000</v>
      </c>
      <c r="S31" s="9">
        <v>15300</v>
      </c>
      <c r="T31" s="9">
        <v>14499.13</v>
      </c>
      <c r="U31" s="9">
        <v>14049.480000000001</v>
      </c>
      <c r="V31" s="9">
        <v>32227.7504319</v>
      </c>
      <c r="W31" s="9">
        <v>35808.611591000001</v>
      </c>
      <c r="X31" s="9">
        <v>20302.079999999998</v>
      </c>
      <c r="Y31" s="9">
        <v>35808.611591000001</v>
      </c>
      <c r="Z31" s="9">
        <v>14499.13</v>
      </c>
      <c r="AA31" s="9">
        <v>14450</v>
      </c>
      <c r="AB31" s="9">
        <v>34018.181011449997</v>
      </c>
      <c r="AC31" s="9">
        <v>15334</v>
      </c>
      <c r="AD31" s="46">
        <v>14499.13</v>
      </c>
      <c r="AE31" s="9">
        <v>14499.13</v>
      </c>
      <c r="AF31" s="9">
        <v>35808.611591000001</v>
      </c>
      <c r="AG31" s="9">
        <v>20400</v>
      </c>
      <c r="AH31" s="9">
        <v>14049.480000000001</v>
      </c>
      <c r="AI31" s="9">
        <v>35808.611591000001</v>
      </c>
      <c r="AJ31" s="10" t="s">
        <v>253</v>
      </c>
    </row>
    <row r="32" spans="1:36" ht="75" x14ac:dyDescent="0.25">
      <c r="A32" s="10" t="s">
        <v>663</v>
      </c>
      <c r="B32" s="8" t="s">
        <v>226</v>
      </c>
      <c r="C32" s="7" t="s">
        <v>239</v>
      </c>
      <c r="D32" s="8" t="s">
        <v>216</v>
      </c>
      <c r="E32" s="8" t="s">
        <v>233</v>
      </c>
      <c r="F32" s="8" t="s">
        <v>8</v>
      </c>
      <c r="G32" s="41">
        <v>20</v>
      </c>
      <c r="H32" s="8" t="s">
        <v>239</v>
      </c>
      <c r="I32" s="9">
        <v>24000</v>
      </c>
      <c r="J32" s="10" t="s">
        <v>267</v>
      </c>
      <c r="K32" s="10" t="s">
        <v>236</v>
      </c>
      <c r="L32" s="10" t="s">
        <v>230</v>
      </c>
      <c r="M32" s="12">
        <v>25760</v>
      </c>
      <c r="N32" s="11">
        <v>49760</v>
      </c>
      <c r="O32" s="9">
        <v>17057.8</v>
      </c>
      <c r="P32" s="9">
        <v>32562.023658000002</v>
      </c>
      <c r="Q32" s="9">
        <v>19000</v>
      </c>
      <c r="R32" s="9">
        <v>20000</v>
      </c>
      <c r="S32" s="9">
        <v>18000</v>
      </c>
      <c r="T32" s="9">
        <v>17057.8</v>
      </c>
      <c r="U32" s="9">
        <v>16528.800000000003</v>
      </c>
      <c r="V32" s="9">
        <v>29305.821292200002</v>
      </c>
      <c r="W32" s="9">
        <v>32562.023658000002</v>
      </c>
      <c r="X32" s="9">
        <v>23884.799999999999</v>
      </c>
      <c r="Y32" s="9">
        <v>32562.023658000002</v>
      </c>
      <c r="Z32" s="9">
        <v>17057.8</v>
      </c>
      <c r="AA32" s="9">
        <v>17000</v>
      </c>
      <c r="AB32" s="9">
        <v>30933.9224751</v>
      </c>
      <c r="AC32" s="9">
        <v>18040</v>
      </c>
      <c r="AD32" s="46">
        <v>17057.8</v>
      </c>
      <c r="AE32" s="9">
        <v>17057.8</v>
      </c>
      <c r="AF32" s="9">
        <v>32562.023658000002</v>
      </c>
      <c r="AG32" s="9">
        <v>24000</v>
      </c>
      <c r="AH32" s="9">
        <v>16528.800000000003</v>
      </c>
      <c r="AI32" s="9">
        <v>32562.023658000002</v>
      </c>
      <c r="AJ32" s="10" t="s">
        <v>253</v>
      </c>
    </row>
    <row r="33" spans="1:36" ht="75" x14ac:dyDescent="0.25">
      <c r="A33" s="10" t="s">
        <v>663</v>
      </c>
      <c r="B33" s="8" t="s">
        <v>227</v>
      </c>
      <c r="C33" s="7" t="s">
        <v>239</v>
      </c>
      <c r="D33" s="8" t="s">
        <v>216</v>
      </c>
      <c r="E33" s="8" t="s">
        <v>233</v>
      </c>
      <c r="F33" s="8" t="s">
        <v>238</v>
      </c>
      <c r="G33" s="41">
        <v>20</v>
      </c>
      <c r="H33" s="8" t="s">
        <v>239</v>
      </c>
      <c r="I33" s="9">
        <v>24000</v>
      </c>
      <c r="J33" s="10" t="s">
        <v>267</v>
      </c>
      <c r="K33" s="10" t="s">
        <v>236</v>
      </c>
      <c r="L33" s="10" t="s">
        <v>230</v>
      </c>
      <c r="M33" s="12">
        <v>25760</v>
      </c>
      <c r="N33" s="11">
        <v>49760</v>
      </c>
      <c r="O33" s="9">
        <v>17057.8</v>
      </c>
      <c r="P33" s="9">
        <v>34402.500794</v>
      </c>
      <c r="Q33" s="9">
        <v>19000</v>
      </c>
      <c r="R33" s="9">
        <v>20000</v>
      </c>
      <c r="S33" s="9">
        <v>18000</v>
      </c>
      <c r="T33" s="9">
        <v>17057.8</v>
      </c>
      <c r="U33" s="9">
        <v>16528.800000000003</v>
      </c>
      <c r="V33" s="9">
        <v>30962.250714599999</v>
      </c>
      <c r="W33" s="9">
        <v>34402.500794</v>
      </c>
      <c r="X33" s="9">
        <v>23884.799999999999</v>
      </c>
      <c r="Y33" s="9">
        <v>34402.500794</v>
      </c>
      <c r="Z33" s="9">
        <v>17057.8</v>
      </c>
      <c r="AA33" s="9">
        <v>17000</v>
      </c>
      <c r="AB33" s="9">
        <v>32682.375754299999</v>
      </c>
      <c r="AC33" s="9">
        <v>18040</v>
      </c>
      <c r="AD33" s="46">
        <v>17057.8</v>
      </c>
      <c r="AE33" s="9">
        <v>17057.8</v>
      </c>
      <c r="AF33" s="9">
        <v>34402.500794</v>
      </c>
      <c r="AG33" s="9">
        <v>24000</v>
      </c>
      <c r="AH33" s="9">
        <v>16528.800000000003</v>
      </c>
      <c r="AI33" s="9">
        <v>34402.500794</v>
      </c>
      <c r="AJ33" s="10" t="s">
        <v>253</v>
      </c>
    </row>
    <row r="34" spans="1:36" ht="75" x14ac:dyDescent="0.25">
      <c r="A34" s="10" t="s">
        <v>663</v>
      </c>
      <c r="B34" s="8" t="s">
        <v>228</v>
      </c>
      <c r="C34" s="7" t="s">
        <v>239</v>
      </c>
      <c r="D34" s="8" t="s">
        <v>216</v>
      </c>
      <c r="E34" s="8" t="s">
        <v>233</v>
      </c>
      <c r="F34" s="8" t="s">
        <v>209</v>
      </c>
      <c r="G34" s="41">
        <v>21</v>
      </c>
      <c r="H34" s="8" t="s">
        <v>239</v>
      </c>
      <c r="I34" s="9">
        <v>25200</v>
      </c>
      <c r="J34" s="10" t="s">
        <v>267</v>
      </c>
      <c r="K34" s="10" t="s">
        <v>236</v>
      </c>
      <c r="L34" s="10" t="s">
        <v>230</v>
      </c>
      <c r="M34" s="12">
        <v>27048</v>
      </c>
      <c r="N34" s="11">
        <v>52248</v>
      </c>
      <c r="O34" s="9">
        <v>17910.689999999999</v>
      </c>
      <c r="P34" s="9">
        <v>37286.830634000005</v>
      </c>
      <c r="Q34" s="9">
        <v>19950</v>
      </c>
      <c r="R34" s="9">
        <v>21000</v>
      </c>
      <c r="S34" s="9">
        <v>18900</v>
      </c>
      <c r="T34" s="9">
        <v>17910.689999999999</v>
      </c>
      <c r="U34" s="9">
        <v>17355.240000000002</v>
      </c>
      <c r="V34" s="9">
        <v>33558.147570600006</v>
      </c>
      <c r="W34" s="9">
        <v>37286.830634000005</v>
      </c>
      <c r="X34" s="9">
        <v>25079.040000000001</v>
      </c>
      <c r="Y34" s="9">
        <v>37286.830634000005</v>
      </c>
      <c r="Z34" s="9">
        <v>17910.689999999999</v>
      </c>
      <c r="AA34" s="9">
        <v>17850</v>
      </c>
      <c r="AB34" s="9">
        <v>35422.489102300002</v>
      </c>
      <c r="AC34" s="9">
        <v>18942</v>
      </c>
      <c r="AD34" s="46">
        <v>17910.689999999999</v>
      </c>
      <c r="AE34" s="9">
        <v>17910.689999999999</v>
      </c>
      <c r="AF34" s="9">
        <v>37286.830634000005</v>
      </c>
      <c r="AG34" s="9">
        <v>25200</v>
      </c>
      <c r="AH34" s="9">
        <v>17355.240000000002</v>
      </c>
      <c r="AI34" s="9">
        <v>37286.830634000005</v>
      </c>
      <c r="AJ34" s="10" t="s">
        <v>253</v>
      </c>
    </row>
    <row r="35" spans="1:36" ht="75" x14ac:dyDescent="0.25">
      <c r="A35" s="10" t="s">
        <v>663</v>
      </c>
      <c r="B35" s="8" t="s">
        <v>229</v>
      </c>
      <c r="C35" s="7" t="s">
        <v>239</v>
      </c>
      <c r="D35" s="8" t="s">
        <v>216</v>
      </c>
      <c r="E35" s="8" t="s">
        <v>233</v>
      </c>
      <c r="F35" s="8" t="s">
        <v>210</v>
      </c>
      <c r="G35" s="41">
        <v>24</v>
      </c>
      <c r="H35" s="8" t="s">
        <v>239</v>
      </c>
      <c r="I35" s="9">
        <v>28800</v>
      </c>
      <c r="J35" s="10" t="s">
        <v>267</v>
      </c>
      <c r="K35" s="10" t="s">
        <v>236</v>
      </c>
      <c r="L35" s="10" t="s">
        <v>230</v>
      </c>
      <c r="M35" s="12">
        <v>30912</v>
      </c>
      <c r="N35" s="11">
        <v>59712</v>
      </c>
      <c r="O35" s="9">
        <v>20469.36</v>
      </c>
      <c r="P35" s="9">
        <v>43608.320200000002</v>
      </c>
      <c r="Q35" s="9">
        <v>22800</v>
      </c>
      <c r="R35" s="9">
        <v>24000</v>
      </c>
      <c r="S35" s="9">
        <v>21600</v>
      </c>
      <c r="T35" s="9">
        <v>20469.36</v>
      </c>
      <c r="U35" s="9">
        <v>19834.560000000001</v>
      </c>
      <c r="V35" s="9">
        <v>39247.48818</v>
      </c>
      <c r="W35" s="9">
        <v>43608.320200000002</v>
      </c>
      <c r="X35" s="9">
        <v>28661.759999999998</v>
      </c>
      <c r="Y35" s="9">
        <v>43608.320200000002</v>
      </c>
      <c r="Z35" s="9">
        <v>20469.36</v>
      </c>
      <c r="AA35" s="9">
        <v>20400</v>
      </c>
      <c r="AB35" s="9">
        <v>41427.904190000001</v>
      </c>
      <c r="AC35" s="9">
        <v>21648</v>
      </c>
      <c r="AD35" s="46">
        <v>20469.36</v>
      </c>
      <c r="AE35" s="9">
        <v>20469.36</v>
      </c>
      <c r="AF35" s="9">
        <v>43608.320200000002</v>
      </c>
      <c r="AG35" s="9">
        <v>28800</v>
      </c>
      <c r="AH35" s="9">
        <v>19834.560000000001</v>
      </c>
      <c r="AI35" s="9">
        <v>43608.320200000002</v>
      </c>
      <c r="AJ35" s="10" t="s">
        <v>253</v>
      </c>
    </row>
    <row r="36" spans="1:36" ht="75" x14ac:dyDescent="0.25">
      <c r="A36" s="10" t="s">
        <v>663</v>
      </c>
      <c r="B36" s="8" t="s">
        <v>254</v>
      </c>
      <c r="C36" s="7" t="s">
        <v>239</v>
      </c>
      <c r="D36" s="8" t="s">
        <v>262</v>
      </c>
      <c r="E36" s="8" t="s">
        <v>233</v>
      </c>
      <c r="F36" s="8" t="s">
        <v>8</v>
      </c>
      <c r="G36" s="41">
        <v>22</v>
      </c>
      <c r="H36" s="8" t="s">
        <v>239</v>
      </c>
      <c r="I36" s="9">
        <v>26400</v>
      </c>
      <c r="J36" s="10" t="s">
        <v>267</v>
      </c>
      <c r="K36" s="10" t="s">
        <v>236</v>
      </c>
      <c r="L36" s="10" t="s">
        <v>230</v>
      </c>
      <c r="M36" s="12">
        <v>28336</v>
      </c>
      <c r="N36" s="11">
        <v>54736</v>
      </c>
      <c r="O36" s="9">
        <v>18763.579999999998</v>
      </c>
      <c r="P36" s="9">
        <v>37206.138073000002</v>
      </c>
      <c r="Q36" s="9">
        <v>20900</v>
      </c>
      <c r="R36" s="9">
        <v>22000</v>
      </c>
      <c r="S36" s="9">
        <v>19800</v>
      </c>
      <c r="T36" s="9">
        <v>18763.579999999998</v>
      </c>
      <c r="U36" s="9">
        <v>18181.68</v>
      </c>
      <c r="V36" s="9">
        <v>33485.524265700005</v>
      </c>
      <c r="W36" s="9">
        <v>37206.138073000002</v>
      </c>
      <c r="X36" s="9">
        <v>26273.279999999999</v>
      </c>
      <c r="Y36" s="9">
        <v>37206.138073000002</v>
      </c>
      <c r="Z36" s="9">
        <v>18763.579999999998</v>
      </c>
      <c r="AA36" s="9">
        <v>18700</v>
      </c>
      <c r="AB36" s="9">
        <v>35345.83116935</v>
      </c>
      <c r="AC36" s="9">
        <v>19844</v>
      </c>
      <c r="AD36" s="46">
        <v>18763.579999999998</v>
      </c>
      <c r="AE36" s="9">
        <v>18763.579999999998</v>
      </c>
      <c r="AF36" s="9">
        <v>37206.138073000002</v>
      </c>
      <c r="AG36" s="9">
        <v>26400</v>
      </c>
      <c r="AH36" s="9">
        <v>18181.68</v>
      </c>
      <c r="AI36" s="9">
        <v>37206.138073000002</v>
      </c>
      <c r="AJ36" s="10" t="s">
        <v>253</v>
      </c>
    </row>
    <row r="37" spans="1:36" ht="75" x14ac:dyDescent="0.25">
      <c r="A37" s="10" t="s">
        <v>663</v>
      </c>
      <c r="B37" s="8" t="s">
        <v>255</v>
      </c>
      <c r="C37" s="7" t="s">
        <v>239</v>
      </c>
      <c r="D37" s="8" t="s">
        <v>262</v>
      </c>
      <c r="E37" s="8" t="s">
        <v>233</v>
      </c>
      <c r="F37" s="8" t="s">
        <v>238</v>
      </c>
      <c r="G37" s="41">
        <v>23</v>
      </c>
      <c r="H37" s="8" t="s">
        <v>239</v>
      </c>
      <c r="I37" s="9">
        <v>27600</v>
      </c>
      <c r="J37" s="10" t="s">
        <v>267</v>
      </c>
      <c r="K37" s="10" t="s">
        <v>236</v>
      </c>
      <c r="L37" s="10" t="s">
        <v>230</v>
      </c>
      <c r="M37" s="12">
        <v>29624</v>
      </c>
      <c r="N37" s="11">
        <v>57224</v>
      </c>
      <c r="O37" s="9">
        <v>19616.47</v>
      </c>
      <c r="P37" s="9">
        <v>39307.578385000001</v>
      </c>
      <c r="Q37" s="9">
        <v>21850</v>
      </c>
      <c r="R37" s="9">
        <v>23000</v>
      </c>
      <c r="S37" s="9">
        <v>20700</v>
      </c>
      <c r="T37" s="9">
        <v>19616.47</v>
      </c>
      <c r="U37" s="9">
        <v>19008.120000000003</v>
      </c>
      <c r="V37" s="9">
        <v>35376.820546499999</v>
      </c>
      <c r="W37" s="9">
        <v>39307.578385000001</v>
      </c>
      <c r="X37" s="9">
        <v>27467.52</v>
      </c>
      <c r="Y37" s="9">
        <v>39307.578385000001</v>
      </c>
      <c r="Z37" s="9">
        <v>19616.47</v>
      </c>
      <c r="AA37" s="9">
        <v>19550</v>
      </c>
      <c r="AB37" s="9">
        <v>37342.199465749996</v>
      </c>
      <c r="AC37" s="9">
        <v>20746</v>
      </c>
      <c r="AD37" s="46">
        <v>19616.47</v>
      </c>
      <c r="AE37" s="9">
        <v>19616.47</v>
      </c>
      <c r="AF37" s="9">
        <v>39307.578385000001</v>
      </c>
      <c r="AG37" s="9">
        <v>27600</v>
      </c>
      <c r="AH37" s="9">
        <v>19008.120000000003</v>
      </c>
      <c r="AI37" s="9">
        <v>39307.578385000001</v>
      </c>
      <c r="AJ37" s="10" t="s">
        <v>253</v>
      </c>
    </row>
    <row r="38" spans="1:36" ht="75" x14ac:dyDescent="0.25">
      <c r="A38" s="10" t="s">
        <v>663</v>
      </c>
      <c r="B38" s="8" t="s">
        <v>256</v>
      </c>
      <c r="C38" s="7" t="s">
        <v>239</v>
      </c>
      <c r="D38" s="8" t="s">
        <v>262</v>
      </c>
      <c r="E38" s="8" t="s">
        <v>233</v>
      </c>
      <c r="F38" s="8" t="s">
        <v>209</v>
      </c>
      <c r="G38" s="41">
        <v>25</v>
      </c>
      <c r="H38" s="8" t="s">
        <v>239</v>
      </c>
      <c r="I38" s="9">
        <v>30000</v>
      </c>
      <c r="J38" s="10" t="s">
        <v>267</v>
      </c>
      <c r="K38" s="10" t="s">
        <v>236</v>
      </c>
      <c r="L38" s="10" t="s">
        <v>230</v>
      </c>
      <c r="M38" s="12">
        <v>32200</v>
      </c>
      <c r="N38" s="11">
        <v>62200</v>
      </c>
      <c r="O38" s="9">
        <v>21322.25</v>
      </c>
      <c r="P38" s="9">
        <v>42605.672207999996</v>
      </c>
      <c r="Q38" s="9">
        <v>23750</v>
      </c>
      <c r="R38" s="9">
        <v>25000</v>
      </c>
      <c r="S38" s="9">
        <v>22500</v>
      </c>
      <c r="T38" s="9">
        <v>21322.25</v>
      </c>
      <c r="U38" s="9">
        <v>20661</v>
      </c>
      <c r="V38" s="9">
        <v>38345.1049872</v>
      </c>
      <c r="W38" s="9">
        <v>42605.672207999996</v>
      </c>
      <c r="X38" s="9">
        <v>29856</v>
      </c>
      <c r="Y38" s="9">
        <v>42605.672207999996</v>
      </c>
      <c r="Z38" s="9">
        <v>21322.25</v>
      </c>
      <c r="AA38" s="9">
        <v>21250</v>
      </c>
      <c r="AB38" s="9">
        <v>40475.388597599995</v>
      </c>
      <c r="AC38" s="9">
        <v>22550</v>
      </c>
      <c r="AD38" s="46">
        <v>21322.25</v>
      </c>
      <c r="AE38" s="9">
        <v>21322.25</v>
      </c>
      <c r="AF38" s="9">
        <v>42605.672207999996</v>
      </c>
      <c r="AG38" s="9">
        <v>30000</v>
      </c>
      <c r="AH38" s="9">
        <v>20661</v>
      </c>
      <c r="AI38" s="9">
        <v>42605.672207999996</v>
      </c>
      <c r="AJ38" s="10" t="s">
        <v>253</v>
      </c>
    </row>
    <row r="39" spans="1:36" ht="75" x14ac:dyDescent="0.25">
      <c r="A39" s="10" t="s">
        <v>663</v>
      </c>
      <c r="B39" s="8" t="s">
        <v>257</v>
      </c>
      <c r="C39" s="7" t="s">
        <v>239</v>
      </c>
      <c r="D39" s="8" t="s">
        <v>262</v>
      </c>
      <c r="E39" s="8" t="s">
        <v>233</v>
      </c>
      <c r="F39" s="8" t="s">
        <v>210</v>
      </c>
      <c r="G39" s="41">
        <v>25</v>
      </c>
      <c r="H39" s="8" t="s">
        <v>239</v>
      </c>
      <c r="I39" s="9">
        <v>30000</v>
      </c>
      <c r="J39" s="10" t="s">
        <v>267</v>
      </c>
      <c r="K39" s="10" t="s">
        <v>236</v>
      </c>
      <c r="L39" s="10" t="s">
        <v>230</v>
      </c>
      <c r="M39" s="12">
        <v>32200</v>
      </c>
      <c r="N39" s="11">
        <v>62200</v>
      </c>
      <c r="O39" s="9">
        <v>21322.25</v>
      </c>
      <c r="P39" s="9">
        <v>49826.797986000005</v>
      </c>
      <c r="Q39" s="9">
        <v>23750</v>
      </c>
      <c r="R39" s="9">
        <v>25000</v>
      </c>
      <c r="S39" s="9">
        <v>22500</v>
      </c>
      <c r="T39" s="9">
        <v>21322.25</v>
      </c>
      <c r="U39" s="9">
        <v>20661</v>
      </c>
      <c r="V39" s="9">
        <v>44844.118187400003</v>
      </c>
      <c r="W39" s="9">
        <v>49826.797986000005</v>
      </c>
      <c r="X39" s="9">
        <v>29856</v>
      </c>
      <c r="Y39" s="9">
        <v>49826.797986000005</v>
      </c>
      <c r="Z39" s="9">
        <v>21322.25</v>
      </c>
      <c r="AA39" s="9">
        <v>21250</v>
      </c>
      <c r="AB39" s="9">
        <v>47335.458086700004</v>
      </c>
      <c r="AC39" s="9">
        <v>22550</v>
      </c>
      <c r="AD39" s="46">
        <v>21322.25</v>
      </c>
      <c r="AE39" s="9">
        <v>21322.25</v>
      </c>
      <c r="AF39" s="9">
        <v>49826.797986000005</v>
      </c>
      <c r="AG39" s="9">
        <v>30000</v>
      </c>
      <c r="AH39" s="9">
        <v>20661</v>
      </c>
      <c r="AI39" s="9">
        <v>49826.797986000005</v>
      </c>
      <c r="AJ39" s="10" t="s">
        <v>253</v>
      </c>
    </row>
    <row r="40" spans="1:36" ht="75" x14ac:dyDescent="0.25">
      <c r="A40" s="10" t="s">
        <v>663</v>
      </c>
      <c r="B40" s="8" t="s">
        <v>258</v>
      </c>
      <c r="C40" s="7" t="s">
        <v>239</v>
      </c>
      <c r="D40" s="8" t="s">
        <v>287</v>
      </c>
      <c r="E40" s="8" t="s">
        <v>233</v>
      </c>
      <c r="F40" s="8" t="s">
        <v>8</v>
      </c>
      <c r="G40" s="41">
        <v>8</v>
      </c>
      <c r="H40" s="8" t="s">
        <v>239</v>
      </c>
      <c r="I40" s="9">
        <v>9600</v>
      </c>
      <c r="J40" s="10" t="s">
        <v>267</v>
      </c>
      <c r="K40" s="10" t="s">
        <v>236</v>
      </c>
      <c r="L40" s="10" t="s">
        <v>230</v>
      </c>
      <c r="M40" s="12">
        <v>10304</v>
      </c>
      <c r="N40" s="11">
        <v>19904</v>
      </c>
      <c r="O40" s="9">
        <v>6823.12</v>
      </c>
      <c r="P40" s="9">
        <v>12553.702256</v>
      </c>
      <c r="Q40" s="9">
        <v>7600</v>
      </c>
      <c r="R40" s="9">
        <v>8000</v>
      </c>
      <c r="S40" s="9">
        <v>7200</v>
      </c>
      <c r="T40" s="9">
        <v>6823.12</v>
      </c>
      <c r="U40" s="9">
        <v>6611.52</v>
      </c>
      <c r="V40" s="9">
        <v>11298.332030400001</v>
      </c>
      <c r="W40" s="9">
        <v>12553.702256</v>
      </c>
      <c r="X40" s="9">
        <v>9553.92</v>
      </c>
      <c r="Y40" s="9">
        <v>12553.702256</v>
      </c>
      <c r="Z40" s="9">
        <v>6823.12</v>
      </c>
      <c r="AA40" s="9">
        <v>6800</v>
      </c>
      <c r="AB40" s="9">
        <v>11926.017143200001</v>
      </c>
      <c r="AC40" s="9">
        <v>7216</v>
      </c>
      <c r="AD40" s="46">
        <v>6823.12</v>
      </c>
      <c r="AE40" s="9">
        <v>6823.12</v>
      </c>
      <c r="AF40" s="9">
        <v>12553.702256</v>
      </c>
      <c r="AG40" s="9">
        <v>9600</v>
      </c>
      <c r="AH40" s="9">
        <v>6611.52</v>
      </c>
      <c r="AI40" s="9">
        <v>12553.702256</v>
      </c>
      <c r="AJ40" s="10" t="s">
        <v>253</v>
      </c>
    </row>
    <row r="41" spans="1:36" ht="75" x14ac:dyDescent="0.25">
      <c r="A41" s="10" t="s">
        <v>663</v>
      </c>
      <c r="B41" s="8" t="s">
        <v>259</v>
      </c>
      <c r="C41" s="7" t="s">
        <v>239</v>
      </c>
      <c r="D41" s="8" t="s">
        <v>288</v>
      </c>
      <c r="E41" s="8" t="s">
        <v>233</v>
      </c>
      <c r="F41" s="8" t="s">
        <v>238</v>
      </c>
      <c r="G41" s="41">
        <v>9</v>
      </c>
      <c r="H41" s="8" t="s">
        <v>239</v>
      </c>
      <c r="I41" s="9">
        <v>10800</v>
      </c>
      <c r="J41" s="10" t="s">
        <v>267</v>
      </c>
      <c r="K41" s="10" t="s">
        <v>236</v>
      </c>
      <c r="L41" s="10" t="s">
        <v>230</v>
      </c>
      <c r="M41" s="12">
        <v>11592</v>
      </c>
      <c r="N41" s="11">
        <v>22392</v>
      </c>
      <c r="O41" s="9">
        <v>7676.01</v>
      </c>
      <c r="P41" s="9">
        <v>13446.471016000001</v>
      </c>
      <c r="Q41" s="9">
        <v>8550</v>
      </c>
      <c r="R41" s="9">
        <v>9000</v>
      </c>
      <c r="S41" s="9">
        <v>8100</v>
      </c>
      <c r="T41" s="9">
        <v>7676.01</v>
      </c>
      <c r="U41" s="9">
        <v>7437.9600000000009</v>
      </c>
      <c r="V41" s="9">
        <v>12101.823914400002</v>
      </c>
      <c r="W41" s="9">
        <v>13446.471016000001</v>
      </c>
      <c r="X41" s="9">
        <v>10748.16</v>
      </c>
      <c r="Y41" s="9">
        <v>13446.471016000001</v>
      </c>
      <c r="Z41" s="9">
        <v>7676.01</v>
      </c>
      <c r="AA41" s="9">
        <v>7650</v>
      </c>
      <c r="AB41" s="9">
        <v>12774.147465200002</v>
      </c>
      <c r="AC41" s="9">
        <v>8118</v>
      </c>
      <c r="AD41" s="46">
        <v>7676.01</v>
      </c>
      <c r="AE41" s="9">
        <v>7676.01</v>
      </c>
      <c r="AF41" s="9">
        <v>13446.471016000001</v>
      </c>
      <c r="AG41" s="9">
        <v>10800</v>
      </c>
      <c r="AH41" s="9">
        <v>7437.9600000000009</v>
      </c>
      <c r="AI41" s="9">
        <v>13446.471016000001</v>
      </c>
      <c r="AJ41" s="10" t="s">
        <v>253</v>
      </c>
    </row>
    <row r="42" spans="1:36" ht="75" x14ac:dyDescent="0.25">
      <c r="A42" s="10" t="s">
        <v>663</v>
      </c>
      <c r="B42" s="8" t="s">
        <v>260</v>
      </c>
      <c r="C42" s="7" t="s">
        <v>239</v>
      </c>
      <c r="D42" s="8" t="s">
        <v>287</v>
      </c>
      <c r="E42" s="8" t="s">
        <v>233</v>
      </c>
      <c r="F42" s="8" t="s">
        <v>209</v>
      </c>
      <c r="G42" s="41">
        <v>11</v>
      </c>
      <c r="H42" s="8" t="s">
        <v>239</v>
      </c>
      <c r="I42" s="9">
        <v>13200</v>
      </c>
      <c r="J42" s="10" t="s">
        <v>267</v>
      </c>
      <c r="K42" s="10" t="s">
        <v>236</v>
      </c>
      <c r="L42" s="10" t="s">
        <v>230</v>
      </c>
      <c r="M42" s="12">
        <v>14168</v>
      </c>
      <c r="N42" s="11">
        <v>27368</v>
      </c>
      <c r="O42" s="9">
        <v>9381.7899999999991</v>
      </c>
      <c r="P42" s="9">
        <v>14765.0218</v>
      </c>
      <c r="Q42" s="9">
        <v>10450</v>
      </c>
      <c r="R42" s="9">
        <v>11000</v>
      </c>
      <c r="S42" s="9">
        <v>9900</v>
      </c>
      <c r="T42" s="9">
        <v>9381.7899999999991</v>
      </c>
      <c r="U42" s="9">
        <v>9090.84</v>
      </c>
      <c r="V42" s="9">
        <v>13288.519620000001</v>
      </c>
      <c r="W42" s="9">
        <v>14765.0218</v>
      </c>
      <c r="X42" s="9">
        <v>13136.64</v>
      </c>
      <c r="Y42" s="9">
        <v>14765.0218</v>
      </c>
      <c r="Z42" s="9">
        <v>9381.7899999999991</v>
      </c>
      <c r="AA42" s="9">
        <v>9350</v>
      </c>
      <c r="AB42" s="9">
        <v>14026.770709999999</v>
      </c>
      <c r="AC42" s="9">
        <v>9922</v>
      </c>
      <c r="AD42" s="46">
        <v>9381.7899999999991</v>
      </c>
      <c r="AE42" s="9">
        <v>9381.7899999999991</v>
      </c>
      <c r="AF42" s="9">
        <v>14765.0218</v>
      </c>
      <c r="AG42" s="9">
        <v>13200</v>
      </c>
      <c r="AH42" s="9">
        <v>9090.84</v>
      </c>
      <c r="AI42" s="9">
        <v>14765.0218</v>
      </c>
      <c r="AJ42" s="10" t="s">
        <v>253</v>
      </c>
    </row>
    <row r="43" spans="1:36" ht="75" x14ac:dyDescent="0.25">
      <c r="A43" s="10" t="s">
        <v>663</v>
      </c>
      <c r="B43" s="8" t="s">
        <v>261</v>
      </c>
      <c r="C43" s="7" t="s">
        <v>239</v>
      </c>
      <c r="D43" s="8" t="s">
        <v>287</v>
      </c>
      <c r="E43" s="8" t="s">
        <v>233</v>
      </c>
      <c r="F43" s="8" t="s">
        <v>210</v>
      </c>
      <c r="G43" s="41">
        <v>10</v>
      </c>
      <c r="H43" s="8" t="s">
        <v>239</v>
      </c>
      <c r="I43" s="9">
        <v>12000</v>
      </c>
      <c r="J43" s="10" t="s">
        <v>267</v>
      </c>
      <c r="K43" s="10" t="s">
        <v>236</v>
      </c>
      <c r="L43" s="10" t="s">
        <v>230</v>
      </c>
      <c r="M43" s="12">
        <v>12880</v>
      </c>
      <c r="N43" s="11">
        <v>24880</v>
      </c>
      <c r="O43" s="9">
        <v>8528.9</v>
      </c>
      <c r="P43" s="9">
        <v>18566.156481999999</v>
      </c>
      <c r="Q43" s="9">
        <v>9500</v>
      </c>
      <c r="R43" s="9">
        <v>10000</v>
      </c>
      <c r="S43" s="9">
        <v>9000</v>
      </c>
      <c r="T43" s="9">
        <v>8528.9</v>
      </c>
      <c r="U43" s="9">
        <v>8264.4000000000015</v>
      </c>
      <c r="V43" s="9">
        <v>16709.540833799998</v>
      </c>
      <c r="W43" s="9">
        <v>18566.156481999999</v>
      </c>
      <c r="X43" s="9">
        <v>11942.4</v>
      </c>
      <c r="Y43" s="9">
        <v>18566.156481999999</v>
      </c>
      <c r="Z43" s="9">
        <v>8528.9</v>
      </c>
      <c r="AA43" s="9">
        <v>8500</v>
      </c>
      <c r="AB43" s="9">
        <v>17637.848657899998</v>
      </c>
      <c r="AC43" s="9">
        <v>9020</v>
      </c>
      <c r="AD43" s="46">
        <v>8528.9</v>
      </c>
      <c r="AE43" s="9">
        <v>8528.9</v>
      </c>
      <c r="AF43" s="9">
        <v>18566.156481999999</v>
      </c>
      <c r="AG43" s="9">
        <v>12000</v>
      </c>
      <c r="AH43" s="9">
        <v>8264.4000000000015</v>
      </c>
      <c r="AI43" s="9">
        <v>18566.156481999999</v>
      </c>
      <c r="AJ43" s="10" t="s">
        <v>253</v>
      </c>
    </row>
    <row r="44" spans="1:36" ht="75" x14ac:dyDescent="0.25">
      <c r="A44" s="10" t="s">
        <v>663</v>
      </c>
      <c r="B44" s="8" t="s">
        <v>268</v>
      </c>
      <c r="C44" s="8" t="s">
        <v>239</v>
      </c>
      <c r="D44" s="8" t="s">
        <v>289</v>
      </c>
      <c r="E44" s="8" t="s">
        <v>215</v>
      </c>
      <c r="F44" s="8" t="s">
        <v>8</v>
      </c>
      <c r="G44" s="41">
        <v>11</v>
      </c>
      <c r="H44" s="8" t="s">
        <v>239</v>
      </c>
      <c r="I44" s="9">
        <v>13200</v>
      </c>
      <c r="J44" s="10" t="s">
        <v>267</v>
      </c>
      <c r="K44" s="10" t="s">
        <v>236</v>
      </c>
      <c r="L44" s="10" t="s">
        <v>230</v>
      </c>
      <c r="M44" s="12">
        <v>14168</v>
      </c>
      <c r="N44" s="11">
        <v>27368</v>
      </c>
      <c r="O44" s="9">
        <v>9381.7899999999991</v>
      </c>
      <c r="P44" s="9">
        <v>16109.325529000002</v>
      </c>
      <c r="Q44" s="9">
        <v>10450</v>
      </c>
      <c r="R44" s="9">
        <v>11000</v>
      </c>
      <c r="S44" s="9">
        <v>9900</v>
      </c>
      <c r="T44" s="9">
        <v>9381.7899999999991</v>
      </c>
      <c r="U44" s="9">
        <v>9090.84</v>
      </c>
      <c r="V44" s="9">
        <v>14498.392976100002</v>
      </c>
      <c r="W44" s="9">
        <v>16109.325529000002</v>
      </c>
      <c r="X44" s="9">
        <v>13136.64</v>
      </c>
      <c r="Y44" s="9">
        <v>16109.325529000002</v>
      </c>
      <c r="Z44" s="9">
        <v>9381.7899999999991</v>
      </c>
      <c r="AA44" s="9">
        <v>9350</v>
      </c>
      <c r="AB44" s="9">
        <v>15303.859252550001</v>
      </c>
      <c r="AC44" s="9">
        <v>9922</v>
      </c>
      <c r="AD44" s="46">
        <v>9381.7899999999991</v>
      </c>
      <c r="AE44" s="9">
        <v>9381.7899999999991</v>
      </c>
      <c r="AF44" s="9">
        <v>16109.325529000002</v>
      </c>
      <c r="AG44" s="9">
        <v>13200</v>
      </c>
      <c r="AH44" s="9">
        <v>9090.84</v>
      </c>
      <c r="AI44" s="9">
        <v>16109.325529000002</v>
      </c>
      <c r="AJ44" s="10" t="s">
        <v>253</v>
      </c>
    </row>
    <row r="45" spans="1:36" ht="75" x14ac:dyDescent="0.25">
      <c r="A45" s="10" t="s">
        <v>663</v>
      </c>
      <c r="B45" s="8" t="s">
        <v>269</v>
      </c>
      <c r="C45" s="8" t="s">
        <v>239</v>
      </c>
      <c r="D45" s="8" t="s">
        <v>289</v>
      </c>
      <c r="E45" s="8" t="s">
        <v>215</v>
      </c>
      <c r="F45" s="8" t="s">
        <v>238</v>
      </c>
      <c r="G45" s="41">
        <v>11</v>
      </c>
      <c r="H45" s="8" t="s">
        <v>239</v>
      </c>
      <c r="I45" s="9">
        <v>13200</v>
      </c>
      <c r="J45" s="10" t="s">
        <v>267</v>
      </c>
      <c r="K45" s="10" t="s">
        <v>236</v>
      </c>
      <c r="L45" s="10" t="s">
        <v>230</v>
      </c>
      <c r="M45" s="12">
        <v>14168</v>
      </c>
      <c r="N45" s="11">
        <v>27368</v>
      </c>
      <c r="O45" s="9">
        <v>9381.7899999999991</v>
      </c>
      <c r="P45" s="9">
        <v>17256.190013000003</v>
      </c>
      <c r="Q45" s="9">
        <v>10450</v>
      </c>
      <c r="R45" s="9">
        <v>11000</v>
      </c>
      <c r="S45" s="9">
        <v>9900</v>
      </c>
      <c r="T45" s="9">
        <v>9381.7899999999991</v>
      </c>
      <c r="U45" s="9">
        <v>9090.84</v>
      </c>
      <c r="V45" s="9">
        <v>15530.571011700004</v>
      </c>
      <c r="W45" s="9">
        <v>17256.190013000003</v>
      </c>
      <c r="X45" s="9">
        <v>13136.64</v>
      </c>
      <c r="Y45" s="9">
        <v>17256.190013000003</v>
      </c>
      <c r="Z45" s="9">
        <v>9381.7899999999991</v>
      </c>
      <c r="AA45" s="9">
        <v>9350</v>
      </c>
      <c r="AB45" s="9">
        <v>16393.380512350002</v>
      </c>
      <c r="AC45" s="9">
        <v>9922</v>
      </c>
      <c r="AD45" s="46">
        <v>9381.7899999999991</v>
      </c>
      <c r="AE45" s="9">
        <v>9381.7899999999991</v>
      </c>
      <c r="AF45" s="9">
        <v>17256.190013000003</v>
      </c>
      <c r="AG45" s="9">
        <v>13200</v>
      </c>
      <c r="AH45" s="9">
        <v>9090.84</v>
      </c>
      <c r="AI45" s="9">
        <v>17256.190013000003</v>
      </c>
      <c r="AJ45" s="10" t="s">
        <v>253</v>
      </c>
    </row>
    <row r="46" spans="1:36" ht="75" x14ac:dyDescent="0.25">
      <c r="A46" s="10" t="s">
        <v>663</v>
      </c>
      <c r="B46" s="8" t="s">
        <v>270</v>
      </c>
      <c r="C46" s="8" t="s">
        <v>239</v>
      </c>
      <c r="D46" s="8" t="s">
        <v>289</v>
      </c>
      <c r="E46" s="8" t="s">
        <v>215</v>
      </c>
      <c r="F46" s="8" t="s">
        <v>209</v>
      </c>
      <c r="G46" s="41">
        <v>12</v>
      </c>
      <c r="H46" s="8" t="s">
        <v>239</v>
      </c>
      <c r="I46" s="9">
        <v>14400</v>
      </c>
      <c r="J46" s="10" t="s">
        <v>267</v>
      </c>
      <c r="K46" s="10" t="s">
        <v>236</v>
      </c>
      <c r="L46" s="10" t="s">
        <v>230</v>
      </c>
      <c r="M46" s="12">
        <v>15456</v>
      </c>
      <c r="N46" s="11">
        <v>29856</v>
      </c>
      <c r="O46" s="9">
        <v>10234.68</v>
      </c>
      <c r="P46" s="9">
        <v>18947.300068</v>
      </c>
      <c r="Q46" s="9">
        <v>11400</v>
      </c>
      <c r="R46" s="9">
        <v>12000</v>
      </c>
      <c r="S46" s="9">
        <v>10800</v>
      </c>
      <c r="T46" s="9">
        <v>10234.68</v>
      </c>
      <c r="U46" s="9">
        <v>9917.2800000000007</v>
      </c>
      <c r="V46" s="9">
        <v>17052.5700612</v>
      </c>
      <c r="W46" s="9">
        <v>18947.300068</v>
      </c>
      <c r="X46" s="9">
        <v>14330.88</v>
      </c>
      <c r="Y46" s="9">
        <v>18947.300068</v>
      </c>
      <c r="Z46" s="9">
        <v>10234.68</v>
      </c>
      <c r="AA46" s="9">
        <v>10200</v>
      </c>
      <c r="AB46" s="9">
        <v>17999.935064599998</v>
      </c>
      <c r="AC46" s="9">
        <v>10824</v>
      </c>
      <c r="AD46" s="46">
        <v>10234.68</v>
      </c>
      <c r="AE46" s="9">
        <v>10234.68</v>
      </c>
      <c r="AF46" s="9">
        <v>18947.300068</v>
      </c>
      <c r="AG46" s="9">
        <v>14400</v>
      </c>
      <c r="AH46" s="9">
        <v>9917.2800000000007</v>
      </c>
      <c r="AI46" s="9">
        <v>18947.300068</v>
      </c>
      <c r="AJ46" s="10" t="s">
        <v>253</v>
      </c>
    </row>
    <row r="47" spans="1:36" ht="75" x14ac:dyDescent="0.25">
      <c r="A47" s="10" t="s">
        <v>663</v>
      </c>
      <c r="B47" s="8" t="s">
        <v>271</v>
      </c>
      <c r="C47" s="8" t="s">
        <v>239</v>
      </c>
      <c r="D47" s="8" t="s">
        <v>289</v>
      </c>
      <c r="E47" s="8" t="s">
        <v>215</v>
      </c>
      <c r="F47" s="8" t="s">
        <v>210</v>
      </c>
      <c r="G47" s="41">
        <v>12</v>
      </c>
      <c r="H47" s="8" t="s">
        <v>239</v>
      </c>
      <c r="I47" s="9">
        <v>14400</v>
      </c>
      <c r="J47" s="10" t="s">
        <v>267</v>
      </c>
      <c r="K47" s="10" t="s">
        <v>236</v>
      </c>
      <c r="L47" s="10" t="s">
        <v>230</v>
      </c>
      <c r="M47" s="12">
        <v>15456</v>
      </c>
      <c r="N47" s="11">
        <v>29856</v>
      </c>
      <c r="O47" s="9">
        <v>10234.68</v>
      </c>
      <c r="P47" s="9">
        <v>23826.624714000001</v>
      </c>
      <c r="Q47" s="9">
        <v>11400</v>
      </c>
      <c r="R47" s="9">
        <v>12000</v>
      </c>
      <c r="S47" s="9">
        <v>10800</v>
      </c>
      <c r="T47" s="9">
        <v>10234.68</v>
      </c>
      <c r="U47" s="9">
        <v>9917.2800000000007</v>
      </c>
      <c r="V47" s="9">
        <v>21443.962242600002</v>
      </c>
      <c r="W47" s="9">
        <v>23826.624714000001</v>
      </c>
      <c r="X47" s="9">
        <v>14330.88</v>
      </c>
      <c r="Y47" s="9">
        <v>23826.624714000001</v>
      </c>
      <c r="Z47" s="9">
        <v>10234.68</v>
      </c>
      <c r="AA47" s="9">
        <v>10200</v>
      </c>
      <c r="AB47" s="9">
        <v>22635.293478300002</v>
      </c>
      <c r="AC47" s="9">
        <v>10824</v>
      </c>
      <c r="AD47" s="46">
        <v>10234.68</v>
      </c>
      <c r="AE47" s="9">
        <v>10234.68</v>
      </c>
      <c r="AF47" s="9">
        <v>23826.624714000001</v>
      </c>
      <c r="AG47" s="9">
        <v>14400</v>
      </c>
      <c r="AH47" s="9">
        <v>9917.2800000000007</v>
      </c>
      <c r="AI47" s="9">
        <v>23826.624714000001</v>
      </c>
      <c r="AJ47" s="10" t="s">
        <v>253</v>
      </c>
    </row>
    <row r="48" spans="1:36" ht="75" x14ac:dyDescent="0.25">
      <c r="A48" s="10" t="s">
        <v>663</v>
      </c>
      <c r="B48" s="8" t="s">
        <v>274</v>
      </c>
      <c r="C48" s="8" t="s">
        <v>239</v>
      </c>
      <c r="D48" s="25" t="s">
        <v>289</v>
      </c>
      <c r="E48" s="10" t="s">
        <v>234</v>
      </c>
      <c r="F48" s="8" t="s">
        <v>8</v>
      </c>
      <c r="G48" s="41">
        <v>13</v>
      </c>
      <c r="H48" s="8" t="s">
        <v>239</v>
      </c>
      <c r="I48" s="9">
        <v>15600</v>
      </c>
      <c r="J48" s="10" t="s">
        <v>267</v>
      </c>
      <c r="K48" s="10" t="s">
        <v>236</v>
      </c>
      <c r="L48" s="10" t="s">
        <v>230</v>
      </c>
      <c r="M48" s="12">
        <v>16744</v>
      </c>
      <c r="N48" s="11">
        <v>32344</v>
      </c>
      <c r="O48" s="9">
        <v>11087.57</v>
      </c>
      <c r="P48" s="9">
        <v>19951.664923</v>
      </c>
      <c r="Q48" s="9">
        <v>12350</v>
      </c>
      <c r="R48" s="9">
        <v>13000</v>
      </c>
      <c r="S48" s="9">
        <v>11700</v>
      </c>
      <c r="T48" s="9">
        <v>11087.57</v>
      </c>
      <c r="U48" s="9">
        <v>10743.720000000001</v>
      </c>
      <c r="V48" s="9">
        <v>17956.498430700001</v>
      </c>
      <c r="W48" s="9">
        <v>19951.664923</v>
      </c>
      <c r="X48" s="9">
        <v>15525.119999999999</v>
      </c>
      <c r="Y48" s="9">
        <v>19951.664923</v>
      </c>
      <c r="Z48" s="9">
        <v>11087.57</v>
      </c>
      <c r="AA48" s="9">
        <v>11050</v>
      </c>
      <c r="AB48" s="9">
        <v>18954.081676850001</v>
      </c>
      <c r="AC48" s="9">
        <v>11726</v>
      </c>
      <c r="AD48" s="46">
        <v>11087.57</v>
      </c>
      <c r="AE48" s="9">
        <v>11087.57</v>
      </c>
      <c r="AF48" s="9">
        <v>19951.664923</v>
      </c>
      <c r="AG48" s="9">
        <v>15600</v>
      </c>
      <c r="AH48" s="9">
        <v>10743.720000000001</v>
      </c>
      <c r="AI48" s="9">
        <v>19951.664923</v>
      </c>
      <c r="AJ48" s="10" t="s">
        <v>253</v>
      </c>
    </row>
    <row r="49" spans="1:36" ht="75" x14ac:dyDescent="0.25">
      <c r="A49" s="10" t="s">
        <v>663</v>
      </c>
      <c r="B49" s="8" t="s">
        <v>272</v>
      </c>
      <c r="C49" s="8" t="s">
        <v>239</v>
      </c>
      <c r="D49" s="25" t="s">
        <v>289</v>
      </c>
      <c r="E49" s="10" t="s">
        <v>234</v>
      </c>
      <c r="F49" s="8" t="s">
        <v>238</v>
      </c>
      <c r="G49" s="41">
        <v>13</v>
      </c>
      <c r="H49" s="8" t="s">
        <v>239</v>
      </c>
      <c r="I49" s="9">
        <v>15600</v>
      </c>
      <c r="J49" s="10" t="s">
        <v>267</v>
      </c>
      <c r="K49" s="10" t="s">
        <v>236</v>
      </c>
      <c r="L49" s="10" t="s">
        <v>230</v>
      </c>
      <c r="M49" s="12">
        <v>16744</v>
      </c>
      <c r="N49" s="11">
        <v>32344</v>
      </c>
      <c r="O49" s="9">
        <v>11087.57</v>
      </c>
      <c r="P49" s="9">
        <v>21369.793761000001</v>
      </c>
      <c r="Q49" s="9">
        <v>12350</v>
      </c>
      <c r="R49" s="9">
        <v>13000</v>
      </c>
      <c r="S49" s="9">
        <v>11700</v>
      </c>
      <c r="T49" s="9">
        <v>11087.57</v>
      </c>
      <c r="U49" s="9">
        <v>10743.720000000001</v>
      </c>
      <c r="V49" s="9">
        <v>19232.814384900001</v>
      </c>
      <c r="W49" s="9">
        <v>21369.793761000001</v>
      </c>
      <c r="X49" s="9">
        <v>15525.119999999999</v>
      </c>
      <c r="Y49" s="9">
        <v>21369.793761000001</v>
      </c>
      <c r="Z49" s="9">
        <v>11087.57</v>
      </c>
      <c r="AA49" s="9">
        <v>11050</v>
      </c>
      <c r="AB49" s="9">
        <v>20301.304072949999</v>
      </c>
      <c r="AC49" s="9">
        <v>11726</v>
      </c>
      <c r="AD49" s="46">
        <v>11087.57</v>
      </c>
      <c r="AE49" s="9">
        <v>11087.57</v>
      </c>
      <c r="AF49" s="9">
        <v>21369.793761000001</v>
      </c>
      <c r="AG49" s="9">
        <v>15600</v>
      </c>
      <c r="AH49" s="9">
        <v>10743.720000000001</v>
      </c>
      <c r="AI49" s="9">
        <v>21369.793761000001</v>
      </c>
      <c r="AJ49" s="10" t="s">
        <v>253</v>
      </c>
    </row>
    <row r="50" spans="1:36" ht="75" x14ac:dyDescent="0.25">
      <c r="A50" s="10" t="s">
        <v>663</v>
      </c>
      <c r="B50" s="8" t="s">
        <v>273</v>
      </c>
      <c r="C50" s="8" t="s">
        <v>239</v>
      </c>
      <c r="D50" s="25" t="s">
        <v>290</v>
      </c>
      <c r="E50" s="10" t="s">
        <v>234</v>
      </c>
      <c r="F50" s="8" t="s">
        <v>209</v>
      </c>
      <c r="G50" s="41">
        <v>15</v>
      </c>
      <c r="H50" s="8" t="s">
        <v>239</v>
      </c>
      <c r="I50" s="9">
        <v>18000</v>
      </c>
      <c r="J50" s="10" t="s">
        <v>267</v>
      </c>
      <c r="K50" s="10" t="s">
        <v>236</v>
      </c>
      <c r="L50" s="10" t="s">
        <v>230</v>
      </c>
      <c r="M50" s="12">
        <v>19320</v>
      </c>
      <c r="N50" s="11">
        <v>37320</v>
      </c>
      <c r="O50" s="9">
        <v>12793.35</v>
      </c>
      <c r="P50" s="9">
        <v>23466.083484000002</v>
      </c>
      <c r="Q50" s="9">
        <v>14250</v>
      </c>
      <c r="R50" s="9">
        <v>15000</v>
      </c>
      <c r="S50" s="9">
        <v>13500</v>
      </c>
      <c r="T50" s="9">
        <v>12793.35</v>
      </c>
      <c r="U50" s="9">
        <v>12396.6</v>
      </c>
      <c r="V50" s="9">
        <v>21119.475135600002</v>
      </c>
      <c r="W50" s="9">
        <v>23466.083484000002</v>
      </c>
      <c r="X50" s="9">
        <v>17913.599999999999</v>
      </c>
      <c r="Y50" s="9">
        <v>23466.083484000002</v>
      </c>
      <c r="Z50" s="9">
        <v>12793.35</v>
      </c>
      <c r="AA50" s="9">
        <v>12750</v>
      </c>
      <c r="AB50" s="9">
        <v>22292.7793098</v>
      </c>
      <c r="AC50" s="9">
        <v>13530</v>
      </c>
      <c r="AD50" s="46">
        <v>12793.35</v>
      </c>
      <c r="AE50" s="9">
        <v>12793.35</v>
      </c>
      <c r="AF50" s="9">
        <v>23466.083484000002</v>
      </c>
      <c r="AG50" s="9">
        <v>18000</v>
      </c>
      <c r="AH50" s="9">
        <v>12396.6</v>
      </c>
      <c r="AI50" s="9">
        <v>23466.083484000002</v>
      </c>
      <c r="AJ50" s="10" t="s">
        <v>253</v>
      </c>
    </row>
    <row r="51" spans="1:36" ht="75" x14ac:dyDescent="0.25">
      <c r="A51" s="10" t="s">
        <v>663</v>
      </c>
      <c r="B51" s="8" t="s">
        <v>275</v>
      </c>
      <c r="C51" s="8" t="s">
        <v>239</v>
      </c>
      <c r="D51" s="25" t="s">
        <v>289</v>
      </c>
      <c r="E51" s="10" t="s">
        <v>234</v>
      </c>
      <c r="F51" s="8" t="s">
        <v>210</v>
      </c>
      <c r="G51" s="41">
        <v>15</v>
      </c>
      <c r="H51" s="8" t="s">
        <v>239</v>
      </c>
      <c r="I51" s="9">
        <v>18000</v>
      </c>
      <c r="J51" s="10" t="s">
        <v>267</v>
      </c>
      <c r="K51" s="10" t="s">
        <v>236</v>
      </c>
      <c r="L51" s="10" t="s">
        <v>230</v>
      </c>
      <c r="M51" s="12">
        <v>19320</v>
      </c>
      <c r="N51" s="11">
        <v>37320</v>
      </c>
      <c r="O51" s="9">
        <v>12793.35</v>
      </c>
      <c r="P51" s="9">
        <v>29507.724381</v>
      </c>
      <c r="Q51" s="9">
        <v>14250</v>
      </c>
      <c r="R51" s="9">
        <v>15000</v>
      </c>
      <c r="S51" s="9">
        <v>13500</v>
      </c>
      <c r="T51" s="9">
        <v>12793.35</v>
      </c>
      <c r="U51" s="9">
        <v>12396.6</v>
      </c>
      <c r="V51" s="9">
        <v>26556.951942899999</v>
      </c>
      <c r="W51" s="9">
        <v>29507.724381</v>
      </c>
      <c r="X51" s="9">
        <v>17913.599999999999</v>
      </c>
      <c r="Y51" s="9">
        <v>29507.724381</v>
      </c>
      <c r="Z51" s="9">
        <v>12793.35</v>
      </c>
      <c r="AA51" s="9">
        <v>12750</v>
      </c>
      <c r="AB51" s="9">
        <v>28032.33816195</v>
      </c>
      <c r="AC51" s="9">
        <v>13530</v>
      </c>
      <c r="AD51" s="46">
        <v>12793.35</v>
      </c>
      <c r="AE51" s="9">
        <v>12793.35</v>
      </c>
      <c r="AF51" s="9">
        <v>29507.724381</v>
      </c>
      <c r="AG51" s="9">
        <v>18000</v>
      </c>
      <c r="AH51" s="9">
        <v>12396.6</v>
      </c>
      <c r="AI51" s="9">
        <v>29507.724381</v>
      </c>
      <c r="AJ51" s="10" t="s">
        <v>253</v>
      </c>
    </row>
    <row r="52" spans="1:36" ht="75" x14ac:dyDescent="0.25">
      <c r="A52" s="10" t="s">
        <v>663</v>
      </c>
      <c r="B52" s="8" t="s">
        <v>276</v>
      </c>
      <c r="C52" s="8" t="s">
        <v>239</v>
      </c>
      <c r="D52" s="25" t="s">
        <v>289</v>
      </c>
      <c r="E52" s="10" t="s">
        <v>235</v>
      </c>
      <c r="F52" s="8" t="s">
        <v>8</v>
      </c>
      <c r="G52" s="41">
        <v>16</v>
      </c>
      <c r="H52" s="8" t="s">
        <v>239</v>
      </c>
      <c r="I52" s="9">
        <v>19200</v>
      </c>
      <c r="J52" s="10" t="s">
        <v>267</v>
      </c>
      <c r="K52" s="10" t="s">
        <v>236</v>
      </c>
      <c r="L52" s="10" t="s">
        <v>230</v>
      </c>
      <c r="M52" s="12">
        <v>20608</v>
      </c>
      <c r="N52" s="11">
        <v>39808</v>
      </c>
      <c r="O52" s="9">
        <v>13646.24</v>
      </c>
      <c r="P52" s="9">
        <v>24817.254665</v>
      </c>
      <c r="Q52" s="9">
        <v>15200</v>
      </c>
      <c r="R52" s="9">
        <v>16000</v>
      </c>
      <c r="S52" s="9">
        <v>14400</v>
      </c>
      <c r="T52" s="9">
        <v>13646.24</v>
      </c>
      <c r="U52" s="9">
        <v>13223.04</v>
      </c>
      <c r="V52" s="9">
        <v>22335.5291985</v>
      </c>
      <c r="W52" s="9">
        <v>24817.254665</v>
      </c>
      <c r="X52" s="9">
        <v>19107.84</v>
      </c>
      <c r="Y52" s="9">
        <v>24817.254665</v>
      </c>
      <c r="Z52" s="9">
        <v>13646.24</v>
      </c>
      <c r="AA52" s="9">
        <v>13600</v>
      </c>
      <c r="AB52" s="9">
        <v>23576.39193175</v>
      </c>
      <c r="AC52" s="9">
        <v>14432</v>
      </c>
      <c r="AD52" s="46">
        <v>13646.24</v>
      </c>
      <c r="AE52" s="9">
        <v>13646.24</v>
      </c>
      <c r="AF52" s="9">
        <v>24817.254665</v>
      </c>
      <c r="AG52" s="9">
        <v>19200</v>
      </c>
      <c r="AH52" s="9">
        <v>13223.04</v>
      </c>
      <c r="AI52" s="9">
        <v>24817.254665</v>
      </c>
      <c r="AJ52" s="10" t="s">
        <v>253</v>
      </c>
    </row>
    <row r="53" spans="1:36" ht="75" x14ac:dyDescent="0.25">
      <c r="A53" s="10" t="s">
        <v>663</v>
      </c>
      <c r="B53" s="8" t="s">
        <v>277</v>
      </c>
      <c r="C53" s="8" t="s">
        <v>239</v>
      </c>
      <c r="D53" s="25" t="s">
        <v>289</v>
      </c>
      <c r="E53" s="10" t="s">
        <v>235</v>
      </c>
      <c r="F53" s="8" t="s">
        <v>238</v>
      </c>
      <c r="G53" s="41">
        <v>16</v>
      </c>
      <c r="H53" s="8" t="s">
        <v>239</v>
      </c>
      <c r="I53" s="9">
        <v>19200</v>
      </c>
      <c r="J53" s="10" t="s">
        <v>267</v>
      </c>
      <c r="K53" s="10" t="s">
        <v>236</v>
      </c>
      <c r="L53" s="10" t="s">
        <v>230</v>
      </c>
      <c r="M53" s="12">
        <v>20608</v>
      </c>
      <c r="N53" s="11">
        <v>39808</v>
      </c>
      <c r="O53" s="9">
        <v>13646.24</v>
      </c>
      <c r="P53" s="9">
        <v>26582.189829000003</v>
      </c>
      <c r="Q53" s="9">
        <v>15200</v>
      </c>
      <c r="R53" s="9">
        <v>16000</v>
      </c>
      <c r="S53" s="9">
        <v>14400</v>
      </c>
      <c r="T53" s="9">
        <v>13646.24</v>
      </c>
      <c r="U53" s="9">
        <v>13223.04</v>
      </c>
      <c r="V53" s="9">
        <v>23923.970846100005</v>
      </c>
      <c r="W53" s="9">
        <v>26582.189829000003</v>
      </c>
      <c r="X53" s="9">
        <v>19107.84</v>
      </c>
      <c r="Y53" s="9">
        <v>26582.189829000003</v>
      </c>
      <c r="Z53" s="9">
        <v>13646.24</v>
      </c>
      <c r="AA53" s="9">
        <v>13600</v>
      </c>
      <c r="AB53" s="9">
        <v>25253.08033755</v>
      </c>
      <c r="AC53" s="9">
        <v>14432</v>
      </c>
      <c r="AD53" s="46">
        <v>13646.24</v>
      </c>
      <c r="AE53" s="9">
        <v>13646.24</v>
      </c>
      <c r="AF53" s="9">
        <v>26582.189829000003</v>
      </c>
      <c r="AG53" s="9">
        <v>19200</v>
      </c>
      <c r="AH53" s="9">
        <v>13223.04</v>
      </c>
      <c r="AI53" s="9">
        <v>26582.189829000003</v>
      </c>
      <c r="AJ53" s="10" t="s">
        <v>253</v>
      </c>
    </row>
    <row r="54" spans="1:36" ht="75" x14ac:dyDescent="0.25">
      <c r="A54" s="10" t="s">
        <v>663</v>
      </c>
      <c r="B54" s="8" t="s">
        <v>278</v>
      </c>
      <c r="C54" s="8" t="s">
        <v>239</v>
      </c>
      <c r="D54" s="25" t="s">
        <v>289</v>
      </c>
      <c r="E54" s="10" t="s">
        <v>235</v>
      </c>
      <c r="F54" s="8" t="s">
        <v>209</v>
      </c>
      <c r="G54" s="41">
        <v>18</v>
      </c>
      <c r="H54" s="8" t="s">
        <v>239</v>
      </c>
      <c r="I54" s="9">
        <v>21600</v>
      </c>
      <c r="J54" s="10" t="s">
        <v>267</v>
      </c>
      <c r="K54" s="10" t="s">
        <v>236</v>
      </c>
      <c r="L54" s="10" t="s">
        <v>230</v>
      </c>
      <c r="M54" s="12">
        <v>23184</v>
      </c>
      <c r="N54" s="11">
        <v>44784</v>
      </c>
      <c r="O54" s="9">
        <v>15352.02</v>
      </c>
      <c r="P54" s="9">
        <v>29188.387863</v>
      </c>
      <c r="Q54" s="9">
        <v>17100</v>
      </c>
      <c r="R54" s="9">
        <v>18000</v>
      </c>
      <c r="S54" s="9">
        <v>16200</v>
      </c>
      <c r="T54" s="9">
        <v>15352.02</v>
      </c>
      <c r="U54" s="9">
        <v>14875.920000000002</v>
      </c>
      <c r="V54" s="9">
        <v>26269.549076700001</v>
      </c>
      <c r="W54" s="9">
        <v>29188.387863</v>
      </c>
      <c r="X54" s="9">
        <v>21496.32</v>
      </c>
      <c r="Y54" s="9">
        <v>29188.387863</v>
      </c>
      <c r="Z54" s="9">
        <v>15352.02</v>
      </c>
      <c r="AA54" s="9">
        <v>15300</v>
      </c>
      <c r="AB54" s="9">
        <v>27728.968469849999</v>
      </c>
      <c r="AC54" s="9">
        <v>16236</v>
      </c>
      <c r="AD54" s="46">
        <v>15352.02</v>
      </c>
      <c r="AE54" s="9">
        <v>15352.02</v>
      </c>
      <c r="AF54" s="9">
        <v>29188.387863</v>
      </c>
      <c r="AG54" s="9">
        <v>21600</v>
      </c>
      <c r="AH54" s="9">
        <v>14875.920000000002</v>
      </c>
      <c r="AI54" s="9">
        <v>29188.387863</v>
      </c>
      <c r="AJ54" s="10" t="s">
        <v>253</v>
      </c>
    </row>
    <row r="55" spans="1:36" ht="75" x14ac:dyDescent="0.25">
      <c r="A55" s="10" t="s">
        <v>663</v>
      </c>
      <c r="B55" s="8" t="s">
        <v>279</v>
      </c>
      <c r="C55" s="8" t="s">
        <v>239</v>
      </c>
      <c r="D55" s="25" t="s">
        <v>289</v>
      </c>
      <c r="E55" s="10" t="s">
        <v>235</v>
      </c>
      <c r="F55" s="8" t="s">
        <v>210</v>
      </c>
      <c r="G55" s="41">
        <v>18</v>
      </c>
      <c r="H55" s="8" t="s">
        <v>239</v>
      </c>
      <c r="I55" s="9">
        <v>21600</v>
      </c>
      <c r="J55" s="10" t="s">
        <v>267</v>
      </c>
      <c r="K55" s="10" t="s">
        <v>236</v>
      </c>
      <c r="L55" s="10" t="s">
        <v>230</v>
      </c>
      <c r="M55" s="12">
        <v>23184</v>
      </c>
      <c r="N55" s="11">
        <v>44784</v>
      </c>
      <c r="O55" s="9">
        <v>15352.02</v>
      </c>
      <c r="P55" s="9">
        <v>36704.814077000003</v>
      </c>
      <c r="Q55" s="9">
        <v>17100</v>
      </c>
      <c r="R55" s="9">
        <v>18000</v>
      </c>
      <c r="S55" s="9">
        <v>16200</v>
      </c>
      <c r="T55" s="9">
        <v>15352.02</v>
      </c>
      <c r="U55" s="9">
        <v>14875.920000000002</v>
      </c>
      <c r="V55" s="9">
        <v>33034.332669300005</v>
      </c>
      <c r="W55" s="9">
        <v>36704.814077000003</v>
      </c>
      <c r="X55" s="9">
        <v>21496.32</v>
      </c>
      <c r="Y55" s="9">
        <v>36704.814077000003</v>
      </c>
      <c r="Z55" s="9">
        <v>15352.02</v>
      </c>
      <c r="AA55" s="9">
        <v>15300</v>
      </c>
      <c r="AB55" s="9">
        <v>34869.57337315</v>
      </c>
      <c r="AC55" s="9">
        <v>16236</v>
      </c>
      <c r="AD55" s="46">
        <v>15352.02</v>
      </c>
      <c r="AE55" s="9">
        <v>15352.02</v>
      </c>
      <c r="AF55" s="9">
        <v>36704.814077000003</v>
      </c>
      <c r="AG55" s="9">
        <v>21600</v>
      </c>
      <c r="AH55" s="9">
        <v>14875.920000000002</v>
      </c>
      <c r="AI55" s="9">
        <v>36704.814077000003</v>
      </c>
      <c r="AJ55" s="10" t="s">
        <v>253</v>
      </c>
    </row>
    <row r="56" spans="1:36" ht="75" x14ac:dyDescent="0.25">
      <c r="A56" s="10" t="s">
        <v>663</v>
      </c>
      <c r="B56" s="24" t="s">
        <v>280</v>
      </c>
      <c r="C56" s="8" t="s">
        <v>239</v>
      </c>
      <c r="D56" s="25" t="s">
        <v>289</v>
      </c>
      <c r="E56" s="8" t="s">
        <v>233</v>
      </c>
      <c r="F56" s="8" t="s">
        <v>8</v>
      </c>
      <c r="G56" s="41">
        <v>18</v>
      </c>
      <c r="H56" s="8" t="s">
        <v>239</v>
      </c>
      <c r="I56" s="9">
        <v>21600</v>
      </c>
      <c r="J56" s="10" t="s">
        <v>267</v>
      </c>
      <c r="K56" s="10" t="s">
        <v>236</v>
      </c>
      <c r="L56" s="10" t="s">
        <v>230</v>
      </c>
      <c r="M56" s="12">
        <v>23184</v>
      </c>
      <c r="N56" s="11">
        <v>44784</v>
      </c>
      <c r="O56" s="9">
        <v>15352.02</v>
      </c>
      <c r="P56" s="9">
        <v>31720.760788</v>
      </c>
      <c r="Q56" s="9">
        <v>17100</v>
      </c>
      <c r="R56" s="9">
        <v>18000</v>
      </c>
      <c r="S56" s="9">
        <v>16200</v>
      </c>
      <c r="T56" s="9">
        <v>15352.02</v>
      </c>
      <c r="U56" s="9">
        <v>14875.920000000002</v>
      </c>
      <c r="V56" s="9">
        <v>28548.684709199999</v>
      </c>
      <c r="W56" s="9">
        <v>31720.760788</v>
      </c>
      <c r="X56" s="9">
        <v>21496.32</v>
      </c>
      <c r="Y56" s="9">
        <v>31720.760788</v>
      </c>
      <c r="Z56" s="9">
        <v>15352.02</v>
      </c>
      <c r="AA56" s="9">
        <v>15300</v>
      </c>
      <c r="AB56" s="9">
        <v>30134.722748599997</v>
      </c>
      <c r="AC56" s="9">
        <v>16236</v>
      </c>
      <c r="AD56" s="46">
        <v>15352.02</v>
      </c>
      <c r="AE56" s="9">
        <v>15352.02</v>
      </c>
      <c r="AF56" s="9">
        <v>31720.760788</v>
      </c>
      <c r="AG56" s="9">
        <v>21600</v>
      </c>
      <c r="AH56" s="9">
        <v>14875.920000000002</v>
      </c>
      <c r="AI56" s="9">
        <v>31720.760788</v>
      </c>
      <c r="AJ56" s="10" t="s">
        <v>253</v>
      </c>
    </row>
    <row r="57" spans="1:36" ht="75" x14ac:dyDescent="0.25">
      <c r="A57" s="10" t="s">
        <v>663</v>
      </c>
      <c r="B57" s="8" t="s">
        <v>281</v>
      </c>
      <c r="C57" s="8" t="s">
        <v>239</v>
      </c>
      <c r="D57" s="25" t="s">
        <v>289</v>
      </c>
      <c r="E57" s="8" t="s">
        <v>233</v>
      </c>
      <c r="F57" s="8" t="s">
        <v>238</v>
      </c>
      <c r="G57" s="42">
        <v>19</v>
      </c>
      <c r="H57" s="8" t="s">
        <v>239</v>
      </c>
      <c r="I57" s="9">
        <v>22800</v>
      </c>
      <c r="J57" s="10" t="s">
        <v>267</v>
      </c>
      <c r="K57" s="10" t="s">
        <v>236</v>
      </c>
      <c r="L57" s="10" t="s">
        <v>230</v>
      </c>
      <c r="M57" s="12">
        <v>24472</v>
      </c>
      <c r="N57" s="11">
        <v>47272</v>
      </c>
      <c r="O57" s="9">
        <v>16204.91</v>
      </c>
      <c r="P57" s="9">
        <v>33976.718770000007</v>
      </c>
      <c r="Q57" s="9">
        <v>18050</v>
      </c>
      <c r="R57" s="9">
        <v>19000</v>
      </c>
      <c r="S57" s="9">
        <v>17100</v>
      </c>
      <c r="T57" s="9">
        <v>16204.91</v>
      </c>
      <c r="U57" s="9">
        <v>15702.36</v>
      </c>
      <c r="V57" s="9">
        <v>30579.046893000006</v>
      </c>
      <c r="W57" s="9">
        <v>33976.718770000007</v>
      </c>
      <c r="X57" s="9">
        <v>22690.559999999998</v>
      </c>
      <c r="Y57" s="9">
        <v>33976.718770000007</v>
      </c>
      <c r="Z57" s="9">
        <v>16204.91</v>
      </c>
      <c r="AA57" s="9">
        <v>16150</v>
      </c>
      <c r="AB57" s="9">
        <v>32277.882831500006</v>
      </c>
      <c r="AC57" s="9">
        <v>17138</v>
      </c>
      <c r="AD57" s="46">
        <v>16204.91</v>
      </c>
      <c r="AE57" s="9">
        <v>16204.91</v>
      </c>
      <c r="AF57" s="9">
        <v>33976.718770000007</v>
      </c>
      <c r="AG57" s="9">
        <v>22800</v>
      </c>
      <c r="AH57" s="9">
        <v>15702.36</v>
      </c>
      <c r="AI57" s="9">
        <v>33976.718770000007</v>
      </c>
      <c r="AJ57" s="10" t="s">
        <v>253</v>
      </c>
    </row>
    <row r="58" spans="1:36" ht="75" x14ac:dyDescent="0.25">
      <c r="A58" s="10" t="s">
        <v>663</v>
      </c>
      <c r="B58" s="8" t="s">
        <v>282</v>
      </c>
      <c r="C58" s="8" t="s">
        <v>239</v>
      </c>
      <c r="D58" s="25" t="s">
        <v>289</v>
      </c>
      <c r="E58" s="8" t="s">
        <v>233</v>
      </c>
      <c r="F58" s="8" t="s">
        <v>209</v>
      </c>
      <c r="G58" s="41">
        <v>23</v>
      </c>
      <c r="H58" s="8" t="s">
        <v>239</v>
      </c>
      <c r="I58" s="9">
        <v>27600</v>
      </c>
      <c r="J58" s="10" t="s">
        <v>267</v>
      </c>
      <c r="K58" s="10" t="s">
        <v>236</v>
      </c>
      <c r="L58" s="10" t="s">
        <v>230</v>
      </c>
      <c r="M58" s="12">
        <v>29624</v>
      </c>
      <c r="N58" s="11">
        <v>57224</v>
      </c>
      <c r="O58" s="9">
        <v>19616.47</v>
      </c>
      <c r="P58" s="9">
        <v>37307.432990000001</v>
      </c>
      <c r="Q58" s="9">
        <v>21850</v>
      </c>
      <c r="R58" s="9">
        <v>23000</v>
      </c>
      <c r="S58" s="9">
        <v>20700</v>
      </c>
      <c r="T58" s="9">
        <v>19616.47</v>
      </c>
      <c r="U58" s="9">
        <v>19008.120000000003</v>
      </c>
      <c r="V58" s="9">
        <v>33576.689691</v>
      </c>
      <c r="W58" s="9">
        <v>37307.432990000001</v>
      </c>
      <c r="X58" s="9">
        <v>27467.52</v>
      </c>
      <c r="Y58" s="9">
        <v>37307.432990000001</v>
      </c>
      <c r="Z58" s="9">
        <v>19616.47</v>
      </c>
      <c r="AA58" s="9">
        <v>19550</v>
      </c>
      <c r="AB58" s="9">
        <v>35442.061340499997</v>
      </c>
      <c r="AC58" s="9">
        <v>20746</v>
      </c>
      <c r="AD58" s="46">
        <v>19616.47</v>
      </c>
      <c r="AE58" s="9">
        <v>19616.47</v>
      </c>
      <c r="AF58" s="9">
        <v>37307.432990000001</v>
      </c>
      <c r="AG58" s="9">
        <v>27600</v>
      </c>
      <c r="AH58" s="9">
        <v>19008.120000000003</v>
      </c>
      <c r="AI58" s="9">
        <v>37307.432990000001</v>
      </c>
      <c r="AJ58" s="10" t="s">
        <v>253</v>
      </c>
    </row>
    <row r="59" spans="1:36" ht="75" x14ac:dyDescent="0.25">
      <c r="A59" s="10" t="s">
        <v>663</v>
      </c>
      <c r="B59" s="8" t="s">
        <v>283</v>
      </c>
      <c r="C59" s="8" t="s">
        <v>239</v>
      </c>
      <c r="D59" s="25" t="s">
        <v>289</v>
      </c>
      <c r="E59" s="8" t="s">
        <v>233</v>
      </c>
      <c r="F59" s="8" t="s">
        <v>210</v>
      </c>
      <c r="G59" s="41">
        <v>30</v>
      </c>
      <c r="H59" s="8" t="s">
        <v>239</v>
      </c>
      <c r="I59" s="9">
        <v>36000</v>
      </c>
      <c r="J59" s="10" t="s">
        <v>267</v>
      </c>
      <c r="K59" s="10" t="s">
        <v>236</v>
      </c>
      <c r="L59" s="10" t="s">
        <v>230</v>
      </c>
      <c r="M59" s="12">
        <v>38640</v>
      </c>
      <c r="N59" s="11">
        <v>74640</v>
      </c>
      <c r="O59" s="9">
        <v>25586.7</v>
      </c>
      <c r="P59" s="9">
        <v>46914.998338000005</v>
      </c>
      <c r="Q59" s="9">
        <v>28500</v>
      </c>
      <c r="R59" s="9">
        <v>30000</v>
      </c>
      <c r="S59" s="9">
        <v>27000</v>
      </c>
      <c r="T59" s="9">
        <v>25586.7</v>
      </c>
      <c r="U59" s="9">
        <v>24793.200000000001</v>
      </c>
      <c r="V59" s="9">
        <v>42223.498504200004</v>
      </c>
      <c r="W59" s="9">
        <v>46914.998338000005</v>
      </c>
      <c r="X59" s="9">
        <v>35827.199999999997</v>
      </c>
      <c r="Y59" s="9">
        <v>46914.998338000005</v>
      </c>
      <c r="Z59" s="9">
        <v>25586.7</v>
      </c>
      <c r="AA59" s="9">
        <v>25500</v>
      </c>
      <c r="AB59" s="9">
        <v>44569.248421100005</v>
      </c>
      <c r="AC59" s="9">
        <v>27060</v>
      </c>
      <c r="AD59" s="46">
        <v>25586.7</v>
      </c>
      <c r="AE59" s="9">
        <v>25586.7</v>
      </c>
      <c r="AF59" s="9">
        <v>46914.998338000005</v>
      </c>
      <c r="AG59" s="9">
        <v>36000</v>
      </c>
      <c r="AH59" s="9">
        <v>24793.200000000001</v>
      </c>
      <c r="AI59" s="9">
        <v>46914.998338000005</v>
      </c>
      <c r="AJ59" s="10" t="s">
        <v>253</v>
      </c>
    </row>
    <row r="60" spans="1:36" ht="75" x14ac:dyDescent="0.25">
      <c r="A60" s="10" t="s">
        <v>663</v>
      </c>
      <c r="B60" s="8" t="s">
        <v>284</v>
      </c>
      <c r="C60" s="8" t="s">
        <v>239</v>
      </c>
      <c r="D60" s="25" t="s">
        <v>289</v>
      </c>
      <c r="E60" s="8" t="s">
        <v>233</v>
      </c>
      <c r="F60" s="8" t="s">
        <v>8</v>
      </c>
      <c r="G60" s="41">
        <v>9</v>
      </c>
      <c r="H60" s="8" t="s">
        <v>239</v>
      </c>
      <c r="I60" s="9">
        <v>10800</v>
      </c>
      <c r="J60" s="10" t="s">
        <v>267</v>
      </c>
      <c r="K60" s="10" t="s">
        <v>236</v>
      </c>
      <c r="L60" s="10" t="s">
        <v>230</v>
      </c>
      <c r="M60" s="12">
        <v>11592</v>
      </c>
      <c r="N60" s="11">
        <v>22392</v>
      </c>
      <c r="O60" s="9">
        <v>7676.01</v>
      </c>
      <c r="P60" s="9">
        <v>14207.041325000002</v>
      </c>
      <c r="Q60" s="9">
        <v>8550</v>
      </c>
      <c r="R60" s="9">
        <v>9000</v>
      </c>
      <c r="S60" s="9">
        <v>8100</v>
      </c>
      <c r="T60" s="9">
        <v>7676.01</v>
      </c>
      <c r="U60" s="9">
        <v>7437.9600000000009</v>
      </c>
      <c r="V60" s="9">
        <v>12786.337192500003</v>
      </c>
      <c r="W60" s="9">
        <v>14207.041325000002</v>
      </c>
      <c r="X60" s="9">
        <v>10748.16</v>
      </c>
      <c r="Y60" s="9">
        <v>14207.041325000002</v>
      </c>
      <c r="Z60" s="9">
        <v>7676.01</v>
      </c>
      <c r="AA60" s="9">
        <v>7650</v>
      </c>
      <c r="AB60" s="9">
        <v>13496.689258750001</v>
      </c>
      <c r="AC60" s="9">
        <v>8118</v>
      </c>
      <c r="AD60" s="46">
        <v>7676.01</v>
      </c>
      <c r="AE60" s="9">
        <v>7676.01</v>
      </c>
      <c r="AF60" s="9">
        <v>14207.041325000002</v>
      </c>
      <c r="AG60" s="9">
        <v>10800</v>
      </c>
      <c r="AH60" s="9">
        <v>7437.9600000000009</v>
      </c>
      <c r="AI60" s="9">
        <v>14207.041325000002</v>
      </c>
      <c r="AJ60" s="10" t="s">
        <v>253</v>
      </c>
    </row>
    <row r="61" spans="1:36" ht="75" x14ac:dyDescent="0.25">
      <c r="A61" s="10" t="s">
        <v>663</v>
      </c>
      <c r="B61" s="8" t="s">
        <v>285</v>
      </c>
      <c r="C61" s="8" t="s">
        <v>239</v>
      </c>
      <c r="D61" s="25" t="s">
        <v>289</v>
      </c>
      <c r="E61" s="8" t="s">
        <v>233</v>
      </c>
      <c r="F61" s="8" t="s">
        <v>238</v>
      </c>
      <c r="G61" s="41">
        <v>10</v>
      </c>
      <c r="H61" s="8" t="s">
        <v>239</v>
      </c>
      <c r="I61" s="9">
        <v>12000</v>
      </c>
      <c r="J61" s="10" t="s">
        <v>267</v>
      </c>
      <c r="K61" s="10" t="s">
        <v>236</v>
      </c>
      <c r="L61" s="10" t="s">
        <v>230</v>
      </c>
      <c r="M61" s="12">
        <v>12880</v>
      </c>
      <c r="N61" s="11">
        <v>24880</v>
      </c>
      <c r="O61" s="9">
        <v>8528.9</v>
      </c>
      <c r="P61" s="9">
        <v>15209.689317000002</v>
      </c>
      <c r="Q61" s="9">
        <v>9500</v>
      </c>
      <c r="R61" s="9">
        <v>10000</v>
      </c>
      <c r="S61" s="9">
        <v>9000</v>
      </c>
      <c r="T61" s="9">
        <v>8528.9</v>
      </c>
      <c r="U61" s="9">
        <v>8264.4000000000015</v>
      </c>
      <c r="V61" s="9">
        <v>13688.720385300003</v>
      </c>
      <c r="W61" s="9">
        <v>15209.689317000002</v>
      </c>
      <c r="X61" s="9">
        <v>11942.4</v>
      </c>
      <c r="Y61" s="9">
        <v>15209.689317000002</v>
      </c>
      <c r="Z61" s="9">
        <v>8528.9</v>
      </c>
      <c r="AA61" s="9">
        <v>8500</v>
      </c>
      <c r="AB61" s="9">
        <v>14449.204851150002</v>
      </c>
      <c r="AC61" s="9">
        <v>9020</v>
      </c>
      <c r="AD61" s="46">
        <v>8528.9</v>
      </c>
      <c r="AE61" s="9">
        <v>8528.9</v>
      </c>
      <c r="AF61" s="9">
        <v>15209.689317000002</v>
      </c>
      <c r="AG61" s="9">
        <v>12000</v>
      </c>
      <c r="AH61" s="9">
        <v>8264.4000000000015</v>
      </c>
      <c r="AI61" s="9">
        <v>15209.689317000002</v>
      </c>
      <c r="AJ61" s="10" t="s">
        <v>253</v>
      </c>
    </row>
    <row r="62" spans="1:36" ht="75" x14ac:dyDescent="0.25">
      <c r="A62" s="10" t="s">
        <v>663</v>
      </c>
      <c r="B62" s="8" t="s">
        <v>286</v>
      </c>
      <c r="C62" s="8" t="s">
        <v>239</v>
      </c>
      <c r="D62" s="25" t="s">
        <v>289</v>
      </c>
      <c r="E62" s="8" t="s">
        <v>233</v>
      </c>
      <c r="F62" s="8" t="s">
        <v>209</v>
      </c>
      <c r="G62" s="41">
        <v>10</v>
      </c>
      <c r="H62" s="8" t="s">
        <v>239</v>
      </c>
      <c r="I62" s="9">
        <v>12000</v>
      </c>
      <c r="J62" s="10" t="s">
        <v>267</v>
      </c>
      <c r="K62" s="10" t="s">
        <v>236</v>
      </c>
      <c r="L62" s="10" t="s">
        <v>230</v>
      </c>
      <c r="M62" s="12">
        <v>12880</v>
      </c>
      <c r="N62" s="11">
        <v>24880</v>
      </c>
      <c r="O62" s="9">
        <v>8528.9</v>
      </c>
      <c r="P62" s="9">
        <v>16320.499678</v>
      </c>
      <c r="Q62" s="9">
        <v>9500</v>
      </c>
      <c r="R62" s="9">
        <v>10000</v>
      </c>
      <c r="S62" s="9">
        <v>9000</v>
      </c>
      <c r="T62" s="9">
        <v>8528.9</v>
      </c>
      <c r="U62" s="9">
        <v>8264.4000000000015</v>
      </c>
      <c r="V62" s="9">
        <v>14688.4497102</v>
      </c>
      <c r="W62" s="9">
        <v>16320.499678</v>
      </c>
      <c r="X62" s="9">
        <v>11942.4</v>
      </c>
      <c r="Y62" s="9">
        <v>16320.499678</v>
      </c>
      <c r="Z62" s="9">
        <v>8528.9</v>
      </c>
      <c r="AA62" s="9">
        <v>8500</v>
      </c>
      <c r="AB62" s="9">
        <v>15504.474694099999</v>
      </c>
      <c r="AC62" s="9">
        <v>9020</v>
      </c>
      <c r="AD62" s="46">
        <v>8528.9</v>
      </c>
      <c r="AE62" s="9">
        <v>8528.9</v>
      </c>
      <c r="AF62" s="9">
        <v>16320.499678</v>
      </c>
      <c r="AG62" s="9">
        <v>12000</v>
      </c>
      <c r="AH62" s="9">
        <v>8264.4000000000015</v>
      </c>
      <c r="AI62" s="9">
        <v>16320.499678</v>
      </c>
      <c r="AJ62" s="10" t="s">
        <v>253</v>
      </c>
    </row>
    <row r="63" spans="1:36" ht="75" x14ac:dyDescent="0.25">
      <c r="A63" s="10" t="s">
        <v>663</v>
      </c>
      <c r="B63" s="8" t="s">
        <v>291</v>
      </c>
      <c r="C63" s="8" t="s">
        <v>239</v>
      </c>
      <c r="D63" s="25" t="s">
        <v>289</v>
      </c>
      <c r="E63" s="8" t="s">
        <v>233</v>
      </c>
      <c r="F63" s="8" t="s">
        <v>210</v>
      </c>
      <c r="G63" s="41">
        <v>10</v>
      </c>
      <c r="H63" s="8" t="s">
        <v>239</v>
      </c>
      <c r="I63" s="9">
        <v>12000</v>
      </c>
      <c r="J63" s="10" t="s">
        <v>267</v>
      </c>
      <c r="K63" s="10" t="s">
        <v>236</v>
      </c>
      <c r="L63" s="10" t="s">
        <v>230</v>
      </c>
      <c r="M63" s="12">
        <v>12880</v>
      </c>
      <c r="N63" s="11">
        <v>24880</v>
      </c>
      <c r="O63" s="9">
        <v>8528.9</v>
      </c>
      <c r="P63" s="9">
        <v>20743.138766</v>
      </c>
      <c r="Q63" s="9">
        <v>9500</v>
      </c>
      <c r="R63" s="9">
        <v>10000</v>
      </c>
      <c r="S63" s="9">
        <v>9000</v>
      </c>
      <c r="T63" s="9">
        <v>8528.9</v>
      </c>
      <c r="U63" s="9">
        <v>8264.4000000000015</v>
      </c>
      <c r="V63" s="9">
        <v>18668.824889399999</v>
      </c>
      <c r="W63" s="9">
        <v>20743.138766</v>
      </c>
      <c r="X63" s="9">
        <v>11942.4</v>
      </c>
      <c r="Y63" s="9">
        <v>20743.138766</v>
      </c>
      <c r="Z63" s="9">
        <v>8528.9</v>
      </c>
      <c r="AA63" s="9">
        <v>8500</v>
      </c>
      <c r="AB63" s="9">
        <v>19705.981827699998</v>
      </c>
      <c r="AC63" s="9">
        <v>9020</v>
      </c>
      <c r="AD63" s="46">
        <v>8528.9</v>
      </c>
      <c r="AE63" s="9">
        <v>8528.9</v>
      </c>
      <c r="AF63" s="9">
        <v>20743.138766</v>
      </c>
      <c r="AG63" s="9">
        <v>12000</v>
      </c>
      <c r="AH63" s="9">
        <v>8264.4000000000015</v>
      </c>
      <c r="AI63" s="9">
        <v>20743.138766</v>
      </c>
      <c r="AJ63" s="10" t="s">
        <v>253</v>
      </c>
    </row>
    <row r="64" spans="1:36" ht="75" x14ac:dyDescent="0.25">
      <c r="A64" s="10" t="s">
        <v>663</v>
      </c>
      <c r="B64" s="8" t="s">
        <v>293</v>
      </c>
      <c r="C64" s="8" t="s">
        <v>239</v>
      </c>
      <c r="D64" s="25" t="s">
        <v>292</v>
      </c>
      <c r="E64" s="8" t="s">
        <v>215</v>
      </c>
      <c r="F64" s="8" t="s">
        <v>8</v>
      </c>
      <c r="G64" s="41">
        <v>12</v>
      </c>
      <c r="H64" s="8" t="s">
        <v>239</v>
      </c>
      <c r="I64" s="9">
        <v>14400</v>
      </c>
      <c r="J64" s="10" t="s">
        <v>267</v>
      </c>
      <c r="K64" s="10" t="s">
        <v>236</v>
      </c>
      <c r="L64" s="10" t="s">
        <v>230</v>
      </c>
      <c r="M64" s="12">
        <v>15456</v>
      </c>
      <c r="N64" s="11">
        <v>29856</v>
      </c>
      <c r="O64" s="9">
        <v>10234.68</v>
      </c>
      <c r="P64" s="9">
        <v>18209.048978000003</v>
      </c>
      <c r="Q64" s="9">
        <v>11400</v>
      </c>
      <c r="R64" s="9">
        <v>12000</v>
      </c>
      <c r="S64" s="9">
        <v>10800</v>
      </c>
      <c r="T64" s="9">
        <v>10234.68</v>
      </c>
      <c r="U64" s="9">
        <v>9917.2800000000007</v>
      </c>
      <c r="V64" s="9">
        <v>16388.144080200003</v>
      </c>
      <c r="W64" s="9">
        <v>18209.048978000003</v>
      </c>
      <c r="X64" s="9">
        <v>14330.88</v>
      </c>
      <c r="Y64" s="9">
        <v>18209.048978000003</v>
      </c>
      <c r="Z64" s="9">
        <v>10234.68</v>
      </c>
      <c r="AA64" s="9">
        <v>10200</v>
      </c>
      <c r="AB64" s="9">
        <v>17298.596529100003</v>
      </c>
      <c r="AC64" s="9">
        <v>10824</v>
      </c>
      <c r="AD64" s="46">
        <v>10234.68</v>
      </c>
      <c r="AE64" s="9">
        <v>10234.68</v>
      </c>
      <c r="AF64" s="9">
        <v>18209.048978000003</v>
      </c>
      <c r="AG64" s="9">
        <v>14400</v>
      </c>
      <c r="AH64" s="9">
        <v>9917.2800000000007</v>
      </c>
      <c r="AI64" s="9">
        <v>18209.048978000003</v>
      </c>
      <c r="AJ64" s="10" t="s">
        <v>253</v>
      </c>
    </row>
    <row r="65" spans="1:36" ht="75" x14ac:dyDescent="0.25">
      <c r="A65" s="10" t="s">
        <v>663</v>
      </c>
      <c r="B65" s="8" t="s">
        <v>294</v>
      </c>
      <c r="C65" s="8" t="s">
        <v>239</v>
      </c>
      <c r="D65" s="25" t="s">
        <v>292</v>
      </c>
      <c r="E65" s="8" t="s">
        <v>215</v>
      </c>
      <c r="F65" s="8" t="s">
        <v>238</v>
      </c>
      <c r="G65" s="41">
        <v>12</v>
      </c>
      <c r="H65" s="8" t="s">
        <v>239</v>
      </c>
      <c r="I65" s="9">
        <v>14400</v>
      </c>
      <c r="J65" s="10" t="s">
        <v>267</v>
      </c>
      <c r="K65" s="10" t="s">
        <v>236</v>
      </c>
      <c r="L65" s="10" t="s">
        <v>230</v>
      </c>
      <c r="M65" s="12">
        <v>15456</v>
      </c>
      <c r="N65" s="11">
        <v>29856</v>
      </c>
      <c r="O65" s="9">
        <v>10234.68</v>
      </c>
      <c r="P65" s="9">
        <v>19494.979364999999</v>
      </c>
      <c r="Q65" s="9">
        <v>11400</v>
      </c>
      <c r="R65" s="9">
        <v>12000</v>
      </c>
      <c r="S65" s="9">
        <v>10800</v>
      </c>
      <c r="T65" s="9">
        <v>10234.68</v>
      </c>
      <c r="U65" s="9">
        <v>9917.2800000000007</v>
      </c>
      <c r="V65" s="9">
        <v>17545.481428499999</v>
      </c>
      <c r="W65" s="9">
        <v>19494.979364999999</v>
      </c>
      <c r="X65" s="9">
        <v>14330.88</v>
      </c>
      <c r="Y65" s="9">
        <v>19494.979364999999</v>
      </c>
      <c r="Z65" s="9">
        <v>10234.68</v>
      </c>
      <c r="AA65" s="9">
        <v>10200</v>
      </c>
      <c r="AB65" s="9">
        <v>18520.230396749997</v>
      </c>
      <c r="AC65" s="9">
        <v>10824</v>
      </c>
      <c r="AD65" s="46">
        <v>10234.68</v>
      </c>
      <c r="AE65" s="9">
        <v>10234.68</v>
      </c>
      <c r="AF65" s="9">
        <v>19494.979364999999</v>
      </c>
      <c r="AG65" s="9">
        <v>14400</v>
      </c>
      <c r="AH65" s="9">
        <v>9917.2800000000007</v>
      </c>
      <c r="AI65" s="9">
        <v>19494.979364999999</v>
      </c>
      <c r="AJ65" s="10" t="s">
        <v>253</v>
      </c>
    </row>
    <row r="66" spans="1:36" ht="75" x14ac:dyDescent="0.25">
      <c r="A66" s="10" t="s">
        <v>663</v>
      </c>
      <c r="B66" s="8" t="s">
        <v>295</v>
      </c>
      <c r="C66" s="8" t="s">
        <v>239</v>
      </c>
      <c r="D66" s="25" t="s">
        <v>292</v>
      </c>
      <c r="E66" s="8" t="s">
        <v>215</v>
      </c>
      <c r="F66" s="8" t="s">
        <v>209</v>
      </c>
      <c r="G66" s="41">
        <v>13</v>
      </c>
      <c r="H66" s="8" t="s">
        <v>239</v>
      </c>
      <c r="I66" s="9">
        <v>15600</v>
      </c>
      <c r="J66" s="10" t="s">
        <v>267</v>
      </c>
      <c r="K66" s="10" t="s">
        <v>236</v>
      </c>
      <c r="L66" s="10" t="s">
        <v>230</v>
      </c>
      <c r="M66" s="12">
        <v>16744</v>
      </c>
      <c r="N66" s="11">
        <v>32344</v>
      </c>
      <c r="O66" s="9">
        <v>11087.57</v>
      </c>
      <c r="P66" s="9">
        <v>20918.258792000001</v>
      </c>
      <c r="Q66" s="9">
        <v>12350</v>
      </c>
      <c r="R66" s="9">
        <v>13000</v>
      </c>
      <c r="S66" s="9">
        <v>11700</v>
      </c>
      <c r="T66" s="9">
        <v>11087.57</v>
      </c>
      <c r="U66" s="9">
        <v>10743.720000000001</v>
      </c>
      <c r="V66" s="9">
        <v>18826.432912800003</v>
      </c>
      <c r="W66" s="9">
        <v>20918.258792000001</v>
      </c>
      <c r="X66" s="9">
        <v>15525.119999999999</v>
      </c>
      <c r="Y66" s="9">
        <v>20918.258792000001</v>
      </c>
      <c r="Z66" s="9">
        <v>11087.57</v>
      </c>
      <c r="AA66" s="9">
        <v>11050</v>
      </c>
      <c r="AB66" s="9">
        <v>19872.345852399998</v>
      </c>
      <c r="AC66" s="9">
        <v>11726</v>
      </c>
      <c r="AD66" s="46">
        <v>11087.57</v>
      </c>
      <c r="AE66" s="9">
        <v>11087.57</v>
      </c>
      <c r="AF66" s="9">
        <v>20918.258792000001</v>
      </c>
      <c r="AG66" s="9">
        <v>15600</v>
      </c>
      <c r="AH66" s="9">
        <v>10743.720000000001</v>
      </c>
      <c r="AI66" s="9">
        <v>20918.258792000001</v>
      </c>
      <c r="AJ66" s="10" t="s">
        <v>253</v>
      </c>
    </row>
    <row r="67" spans="1:36" ht="75" x14ac:dyDescent="0.25">
      <c r="A67" s="10" t="s">
        <v>663</v>
      </c>
      <c r="B67" s="8" t="s">
        <v>296</v>
      </c>
      <c r="C67" s="8" t="s">
        <v>239</v>
      </c>
      <c r="D67" s="25" t="s">
        <v>292</v>
      </c>
      <c r="E67" s="8" t="s">
        <v>215</v>
      </c>
      <c r="F67" s="8" t="s">
        <v>210</v>
      </c>
      <c r="G67" s="41">
        <v>13</v>
      </c>
      <c r="H67" s="8" t="s">
        <v>239</v>
      </c>
      <c r="I67" s="9">
        <v>15600</v>
      </c>
      <c r="J67" s="10" t="s">
        <v>267</v>
      </c>
      <c r="K67" s="10" t="s">
        <v>236</v>
      </c>
      <c r="L67" s="10" t="s">
        <v>230</v>
      </c>
      <c r="M67" s="12">
        <v>16744</v>
      </c>
      <c r="N67" s="11">
        <v>32344</v>
      </c>
      <c r="O67" s="9">
        <v>11087.57</v>
      </c>
      <c r="P67" s="9">
        <v>26587.340418</v>
      </c>
      <c r="Q67" s="9">
        <v>12350</v>
      </c>
      <c r="R67" s="9">
        <v>13000</v>
      </c>
      <c r="S67" s="9">
        <v>11700</v>
      </c>
      <c r="T67" s="9">
        <v>11087.57</v>
      </c>
      <c r="U67" s="9">
        <v>10743.720000000001</v>
      </c>
      <c r="V67" s="9">
        <v>23928.606376200001</v>
      </c>
      <c r="W67" s="9">
        <v>26587.340418</v>
      </c>
      <c r="X67" s="9">
        <v>15525.119999999999</v>
      </c>
      <c r="Y67" s="9">
        <v>26587.340418</v>
      </c>
      <c r="Z67" s="9">
        <v>11087.57</v>
      </c>
      <c r="AA67" s="9">
        <v>11050</v>
      </c>
      <c r="AB67" s="9">
        <v>25257.973397099999</v>
      </c>
      <c r="AC67" s="9">
        <v>11726</v>
      </c>
      <c r="AD67" s="46">
        <v>11087.57</v>
      </c>
      <c r="AE67" s="9">
        <v>11087.57</v>
      </c>
      <c r="AF67" s="9">
        <v>26587.340418</v>
      </c>
      <c r="AG67" s="9">
        <v>15600</v>
      </c>
      <c r="AH67" s="9">
        <v>10743.720000000001</v>
      </c>
      <c r="AI67" s="9">
        <v>26587.340418</v>
      </c>
      <c r="AJ67" s="10" t="s">
        <v>253</v>
      </c>
    </row>
    <row r="68" spans="1:36" ht="75" x14ac:dyDescent="0.25">
      <c r="A68" s="10" t="s">
        <v>663</v>
      </c>
      <c r="B68" s="8" t="s">
        <v>297</v>
      </c>
      <c r="C68" s="8" t="s">
        <v>239</v>
      </c>
      <c r="D68" s="25" t="s">
        <v>292</v>
      </c>
      <c r="E68" s="10" t="s">
        <v>234</v>
      </c>
      <c r="F68" s="8" t="s">
        <v>8</v>
      </c>
      <c r="G68" s="41">
        <v>13</v>
      </c>
      <c r="H68" s="8" t="s">
        <v>239</v>
      </c>
      <c r="I68" s="9">
        <v>15600</v>
      </c>
      <c r="J68" s="10" t="s">
        <v>267</v>
      </c>
      <c r="K68" s="10" t="s">
        <v>236</v>
      </c>
      <c r="L68" s="10" t="s">
        <v>230</v>
      </c>
      <c r="M68" s="12">
        <v>16744</v>
      </c>
      <c r="N68" s="11">
        <v>32344</v>
      </c>
      <c r="O68" s="9">
        <v>11087.57</v>
      </c>
      <c r="P68" s="9">
        <v>21799.009511000004</v>
      </c>
      <c r="Q68" s="9">
        <v>12350</v>
      </c>
      <c r="R68" s="9">
        <v>13000</v>
      </c>
      <c r="S68" s="9">
        <v>11700</v>
      </c>
      <c r="T68" s="9">
        <v>11087.57</v>
      </c>
      <c r="U68" s="9">
        <v>10743.720000000001</v>
      </c>
      <c r="V68" s="9">
        <v>19619.108559900003</v>
      </c>
      <c r="W68" s="9">
        <v>21799.009511000004</v>
      </c>
      <c r="X68" s="9">
        <v>15525.119999999999</v>
      </c>
      <c r="Y68" s="9">
        <v>21799.009511000004</v>
      </c>
      <c r="Z68" s="9">
        <v>11087.57</v>
      </c>
      <c r="AA68" s="9">
        <v>11050</v>
      </c>
      <c r="AB68" s="9">
        <v>20709.059035450002</v>
      </c>
      <c r="AC68" s="9">
        <v>11726</v>
      </c>
      <c r="AD68" s="46">
        <v>11087.57</v>
      </c>
      <c r="AE68" s="9">
        <v>11087.57</v>
      </c>
      <c r="AF68" s="9">
        <v>21799.009511000004</v>
      </c>
      <c r="AG68" s="9">
        <v>15600</v>
      </c>
      <c r="AH68" s="9">
        <v>10743.720000000001</v>
      </c>
      <c r="AI68" s="9">
        <v>21799.009511000004</v>
      </c>
      <c r="AJ68" s="10" t="s">
        <v>253</v>
      </c>
    </row>
    <row r="69" spans="1:36" ht="75" x14ac:dyDescent="0.25">
      <c r="A69" s="10" t="s">
        <v>663</v>
      </c>
      <c r="B69" s="8" t="s">
        <v>298</v>
      </c>
      <c r="C69" s="8" t="s">
        <v>239</v>
      </c>
      <c r="D69" s="25" t="s">
        <v>292</v>
      </c>
      <c r="E69" s="10" t="s">
        <v>234</v>
      </c>
      <c r="F69" s="8" t="s">
        <v>238</v>
      </c>
      <c r="G69" s="41">
        <v>14</v>
      </c>
      <c r="H69" s="8" t="s">
        <v>239</v>
      </c>
      <c r="I69" s="9">
        <v>16800</v>
      </c>
      <c r="J69" s="10" t="s">
        <v>267</v>
      </c>
      <c r="K69" s="10" t="s">
        <v>236</v>
      </c>
      <c r="L69" s="10" t="s">
        <v>230</v>
      </c>
      <c r="M69" s="12">
        <v>18032</v>
      </c>
      <c r="N69" s="11">
        <v>34832</v>
      </c>
      <c r="O69" s="9">
        <v>11940.46</v>
      </c>
      <c r="P69" s="9">
        <v>23337.318759000002</v>
      </c>
      <c r="Q69" s="9">
        <v>13300</v>
      </c>
      <c r="R69" s="9">
        <v>14000</v>
      </c>
      <c r="S69" s="9">
        <v>12600</v>
      </c>
      <c r="T69" s="9">
        <v>11940.46</v>
      </c>
      <c r="U69" s="9">
        <v>11570.16</v>
      </c>
      <c r="V69" s="9">
        <v>21003.586883100001</v>
      </c>
      <c r="W69" s="9">
        <v>23337.318759000002</v>
      </c>
      <c r="X69" s="9">
        <v>16719.36</v>
      </c>
      <c r="Y69" s="9">
        <v>23337.318759000002</v>
      </c>
      <c r="Z69" s="9">
        <v>11940.46</v>
      </c>
      <c r="AA69" s="9">
        <v>11900</v>
      </c>
      <c r="AB69" s="9">
        <v>22170.452821049999</v>
      </c>
      <c r="AC69" s="9">
        <v>12628</v>
      </c>
      <c r="AD69" s="46">
        <v>11940.46</v>
      </c>
      <c r="AE69" s="9">
        <v>11940.46</v>
      </c>
      <c r="AF69" s="9">
        <v>23337.318759000002</v>
      </c>
      <c r="AG69" s="9">
        <v>16800</v>
      </c>
      <c r="AH69" s="9">
        <v>11570.16</v>
      </c>
      <c r="AI69" s="9">
        <v>23337.318759000002</v>
      </c>
      <c r="AJ69" s="10" t="s">
        <v>253</v>
      </c>
    </row>
    <row r="70" spans="1:36" ht="75" x14ac:dyDescent="0.25">
      <c r="A70" s="10" t="s">
        <v>663</v>
      </c>
      <c r="B70" s="8" t="s">
        <v>299</v>
      </c>
      <c r="C70" s="8" t="s">
        <v>239</v>
      </c>
      <c r="D70" s="25" t="s">
        <v>292</v>
      </c>
      <c r="E70" s="10" t="s">
        <v>234</v>
      </c>
      <c r="F70" s="8" t="s">
        <v>209</v>
      </c>
      <c r="G70" s="41">
        <v>15</v>
      </c>
      <c r="H70" s="8" t="s">
        <v>239</v>
      </c>
      <c r="I70" s="9">
        <v>18000</v>
      </c>
      <c r="J70" s="10" t="s">
        <v>267</v>
      </c>
      <c r="K70" s="10" t="s">
        <v>236</v>
      </c>
      <c r="L70" s="10" t="s">
        <v>230</v>
      </c>
      <c r="M70" s="12">
        <v>19320</v>
      </c>
      <c r="N70" s="11">
        <v>37320</v>
      </c>
      <c r="O70" s="9">
        <v>12793.35</v>
      </c>
      <c r="P70" s="9">
        <v>25042.163718</v>
      </c>
      <c r="Q70" s="9">
        <v>14250</v>
      </c>
      <c r="R70" s="9">
        <v>15000</v>
      </c>
      <c r="S70" s="9">
        <v>13500</v>
      </c>
      <c r="T70" s="9">
        <v>12793.35</v>
      </c>
      <c r="U70" s="9">
        <v>12396.6</v>
      </c>
      <c r="V70" s="9">
        <v>22537.947346199999</v>
      </c>
      <c r="W70" s="9">
        <v>25042.163718</v>
      </c>
      <c r="X70" s="9">
        <v>17913.599999999999</v>
      </c>
      <c r="Y70" s="9">
        <v>25042.163718</v>
      </c>
      <c r="Z70" s="9">
        <v>12793.35</v>
      </c>
      <c r="AA70" s="9">
        <v>12750</v>
      </c>
      <c r="AB70" s="9">
        <v>23790.055532099999</v>
      </c>
      <c r="AC70" s="9">
        <v>13530</v>
      </c>
      <c r="AD70" s="46">
        <v>12793.35</v>
      </c>
      <c r="AE70" s="9">
        <v>12793.35</v>
      </c>
      <c r="AF70" s="9">
        <v>25042.163718</v>
      </c>
      <c r="AG70" s="9">
        <v>18000</v>
      </c>
      <c r="AH70" s="9">
        <v>12396.6</v>
      </c>
      <c r="AI70" s="9">
        <v>25042.163718</v>
      </c>
      <c r="AJ70" s="10" t="s">
        <v>253</v>
      </c>
    </row>
    <row r="71" spans="1:36" ht="75" x14ac:dyDescent="0.25">
      <c r="A71" s="10" t="s">
        <v>663</v>
      </c>
      <c r="B71" s="8" t="s">
        <v>300</v>
      </c>
      <c r="C71" s="8" t="s">
        <v>239</v>
      </c>
      <c r="D71" s="25" t="s">
        <v>292</v>
      </c>
      <c r="E71" s="10" t="s">
        <v>234</v>
      </c>
      <c r="F71" s="8" t="s">
        <v>210</v>
      </c>
      <c r="G71" s="41">
        <v>15</v>
      </c>
      <c r="H71" s="8" t="s">
        <v>239</v>
      </c>
      <c r="I71" s="9">
        <v>18000</v>
      </c>
      <c r="J71" s="10" t="s">
        <v>267</v>
      </c>
      <c r="K71" s="10" t="s">
        <v>236</v>
      </c>
      <c r="L71" s="10" t="s">
        <v>230</v>
      </c>
      <c r="M71" s="12">
        <v>19320</v>
      </c>
      <c r="N71" s="11">
        <v>37320</v>
      </c>
      <c r="O71" s="9">
        <v>12793.35</v>
      </c>
      <c r="P71" s="9">
        <v>31828.923157000005</v>
      </c>
      <c r="Q71" s="9">
        <v>14250</v>
      </c>
      <c r="R71" s="9">
        <v>15000</v>
      </c>
      <c r="S71" s="9">
        <v>13500</v>
      </c>
      <c r="T71" s="9">
        <v>12793.35</v>
      </c>
      <c r="U71" s="9">
        <v>12396.6</v>
      </c>
      <c r="V71" s="9">
        <v>28646.030841300006</v>
      </c>
      <c r="W71" s="9">
        <v>31828.923157000005</v>
      </c>
      <c r="X71" s="9">
        <v>17913.599999999999</v>
      </c>
      <c r="Y71" s="9">
        <v>31828.923157000005</v>
      </c>
      <c r="Z71" s="9">
        <v>12793.35</v>
      </c>
      <c r="AA71" s="9">
        <v>12750</v>
      </c>
      <c r="AB71" s="9">
        <v>30237.476999150003</v>
      </c>
      <c r="AC71" s="9">
        <v>13530</v>
      </c>
      <c r="AD71" s="46">
        <v>12793.35</v>
      </c>
      <c r="AE71" s="9">
        <v>12793.35</v>
      </c>
      <c r="AF71" s="9">
        <v>31828.923157000005</v>
      </c>
      <c r="AG71" s="9">
        <v>18000</v>
      </c>
      <c r="AH71" s="9">
        <v>12396.6</v>
      </c>
      <c r="AI71" s="9">
        <v>31828.923157000005</v>
      </c>
      <c r="AJ71" s="10" t="s">
        <v>253</v>
      </c>
    </row>
    <row r="72" spans="1:36" ht="75" x14ac:dyDescent="0.25">
      <c r="A72" s="10" t="s">
        <v>663</v>
      </c>
      <c r="B72" s="8" t="s">
        <v>301</v>
      </c>
      <c r="C72" s="8" t="s">
        <v>239</v>
      </c>
      <c r="D72" s="25" t="s">
        <v>292</v>
      </c>
      <c r="E72" s="10" t="s">
        <v>235</v>
      </c>
      <c r="F72" s="8" t="s">
        <v>8</v>
      </c>
      <c r="G72" s="41">
        <v>15</v>
      </c>
      <c r="H72" s="8" t="s">
        <v>239</v>
      </c>
      <c r="I72" s="9">
        <v>18000</v>
      </c>
      <c r="J72" s="10" t="s">
        <v>267</v>
      </c>
      <c r="K72" s="10" t="s">
        <v>236</v>
      </c>
      <c r="L72" s="10" t="s">
        <v>230</v>
      </c>
      <c r="M72" s="12">
        <v>19320</v>
      </c>
      <c r="N72" s="11">
        <v>37320</v>
      </c>
      <c r="O72" s="9">
        <v>12793.35</v>
      </c>
      <c r="P72" s="9">
        <v>25771.830493000005</v>
      </c>
      <c r="Q72" s="9">
        <v>14250</v>
      </c>
      <c r="R72" s="9">
        <v>15000</v>
      </c>
      <c r="S72" s="9">
        <v>13500</v>
      </c>
      <c r="T72" s="9">
        <v>12793.35</v>
      </c>
      <c r="U72" s="9">
        <v>12396.6</v>
      </c>
      <c r="V72" s="9">
        <v>23194.647443700003</v>
      </c>
      <c r="W72" s="9">
        <v>25771.830493000005</v>
      </c>
      <c r="X72" s="9">
        <v>17913.599999999999</v>
      </c>
      <c r="Y72" s="9">
        <v>25771.830493000005</v>
      </c>
      <c r="Z72" s="9">
        <v>12793.35</v>
      </c>
      <c r="AA72" s="9">
        <v>12750</v>
      </c>
      <c r="AB72" s="9">
        <v>24483.238968350004</v>
      </c>
      <c r="AC72" s="9">
        <v>13530</v>
      </c>
      <c r="AD72" s="46">
        <v>12793.35</v>
      </c>
      <c r="AE72" s="9">
        <v>12793.35</v>
      </c>
      <c r="AF72" s="9">
        <v>25771.830493000005</v>
      </c>
      <c r="AG72" s="9">
        <v>18000</v>
      </c>
      <c r="AH72" s="9">
        <v>12396.6</v>
      </c>
      <c r="AI72" s="9">
        <v>25771.830493000005</v>
      </c>
      <c r="AJ72" s="10" t="s">
        <v>253</v>
      </c>
    </row>
    <row r="73" spans="1:36" ht="75" x14ac:dyDescent="0.25">
      <c r="A73" s="10" t="s">
        <v>663</v>
      </c>
      <c r="B73" s="8" t="s">
        <v>302</v>
      </c>
      <c r="C73" s="8" t="s">
        <v>239</v>
      </c>
      <c r="D73" s="25" t="s">
        <v>292</v>
      </c>
      <c r="E73" s="10" t="s">
        <v>235</v>
      </c>
      <c r="F73" s="8" t="s">
        <v>238</v>
      </c>
      <c r="G73" s="41">
        <v>16</v>
      </c>
      <c r="H73" s="8" t="s">
        <v>239</v>
      </c>
      <c r="I73" s="9">
        <v>19200</v>
      </c>
      <c r="J73" s="10" t="s">
        <v>267</v>
      </c>
      <c r="K73" s="10" t="s">
        <v>236</v>
      </c>
      <c r="L73" s="10" t="s">
        <v>230</v>
      </c>
      <c r="M73" s="12">
        <v>20608</v>
      </c>
      <c r="N73" s="11">
        <v>39808</v>
      </c>
      <c r="O73" s="9">
        <v>13646.24</v>
      </c>
      <c r="P73" s="9">
        <v>27591.705273</v>
      </c>
      <c r="Q73" s="9">
        <v>15200</v>
      </c>
      <c r="R73" s="9">
        <v>16000</v>
      </c>
      <c r="S73" s="9">
        <v>14400</v>
      </c>
      <c r="T73" s="9">
        <v>13646.24</v>
      </c>
      <c r="U73" s="9">
        <v>13223.04</v>
      </c>
      <c r="V73" s="9">
        <v>24832.534745699999</v>
      </c>
      <c r="W73" s="9">
        <v>27591.705273</v>
      </c>
      <c r="X73" s="9">
        <v>19107.84</v>
      </c>
      <c r="Y73" s="9">
        <v>27591.705273</v>
      </c>
      <c r="Z73" s="9">
        <v>13646.24</v>
      </c>
      <c r="AA73" s="9">
        <v>13600</v>
      </c>
      <c r="AB73" s="9">
        <v>26212.120009349997</v>
      </c>
      <c r="AC73" s="9">
        <v>14432</v>
      </c>
      <c r="AD73" s="46">
        <v>13646.24</v>
      </c>
      <c r="AE73" s="9">
        <v>13646.24</v>
      </c>
      <c r="AF73" s="9">
        <v>27591.705273</v>
      </c>
      <c r="AG73" s="9">
        <v>19200</v>
      </c>
      <c r="AH73" s="9">
        <v>13223.04</v>
      </c>
      <c r="AI73" s="9">
        <v>27591.705273</v>
      </c>
      <c r="AJ73" s="10" t="s">
        <v>253</v>
      </c>
    </row>
    <row r="74" spans="1:36" ht="75" x14ac:dyDescent="0.25">
      <c r="A74" s="10" t="s">
        <v>663</v>
      </c>
      <c r="B74" s="8" t="s">
        <v>303</v>
      </c>
      <c r="C74" s="8" t="s">
        <v>239</v>
      </c>
      <c r="D74" s="25" t="s">
        <v>292</v>
      </c>
      <c r="E74" s="10" t="s">
        <v>235</v>
      </c>
      <c r="F74" s="8" t="s">
        <v>209</v>
      </c>
      <c r="G74" s="41">
        <v>17</v>
      </c>
      <c r="H74" s="8" t="s">
        <v>239</v>
      </c>
      <c r="I74" s="9">
        <v>20400</v>
      </c>
      <c r="J74" s="10" t="s">
        <v>267</v>
      </c>
      <c r="K74" s="10" t="s">
        <v>236</v>
      </c>
      <c r="L74" s="10" t="s">
        <v>230</v>
      </c>
      <c r="M74" s="12">
        <v>21896</v>
      </c>
      <c r="N74" s="11">
        <v>42296</v>
      </c>
      <c r="O74" s="9">
        <v>14499.13</v>
      </c>
      <c r="P74" s="9">
        <v>29607.302435000001</v>
      </c>
      <c r="Q74" s="9">
        <v>16150</v>
      </c>
      <c r="R74" s="9">
        <v>17000</v>
      </c>
      <c r="S74" s="9">
        <v>15300</v>
      </c>
      <c r="T74" s="9">
        <v>14499.13</v>
      </c>
      <c r="U74" s="9">
        <v>14049.480000000001</v>
      </c>
      <c r="V74" s="9">
        <v>26646.572191500003</v>
      </c>
      <c r="W74" s="9">
        <v>29607.302435000001</v>
      </c>
      <c r="X74" s="9">
        <v>20302.079999999998</v>
      </c>
      <c r="Y74" s="9">
        <v>29607.302435000001</v>
      </c>
      <c r="Z74" s="9">
        <v>14499.13</v>
      </c>
      <c r="AA74" s="9">
        <v>14450</v>
      </c>
      <c r="AB74" s="9">
        <v>28126.93731325</v>
      </c>
      <c r="AC74" s="9">
        <v>15334</v>
      </c>
      <c r="AD74" s="46">
        <v>14499.13</v>
      </c>
      <c r="AE74" s="9">
        <v>14499.13</v>
      </c>
      <c r="AF74" s="9">
        <v>29607.302435000001</v>
      </c>
      <c r="AG74" s="9">
        <v>20400</v>
      </c>
      <c r="AH74" s="9">
        <v>14049.480000000001</v>
      </c>
      <c r="AI74" s="9">
        <v>29607.302435000001</v>
      </c>
      <c r="AJ74" s="10" t="s">
        <v>253</v>
      </c>
    </row>
    <row r="75" spans="1:36" ht="75" x14ac:dyDescent="0.25">
      <c r="A75" s="10" t="s">
        <v>663</v>
      </c>
      <c r="B75" s="8" t="s">
        <v>304</v>
      </c>
      <c r="C75" s="8" t="s">
        <v>239</v>
      </c>
      <c r="D75" s="25" t="s">
        <v>292</v>
      </c>
      <c r="E75" s="10" t="s">
        <v>235</v>
      </c>
      <c r="F75" s="8" t="s">
        <v>210</v>
      </c>
      <c r="G75" s="41">
        <v>19</v>
      </c>
      <c r="H75" s="8" t="s">
        <v>239</v>
      </c>
      <c r="I75" s="9">
        <v>22800</v>
      </c>
      <c r="J75" s="10" t="s">
        <v>267</v>
      </c>
      <c r="K75" s="10" t="s">
        <v>236</v>
      </c>
      <c r="L75" s="10" t="s">
        <v>230</v>
      </c>
      <c r="M75" s="12">
        <v>24472</v>
      </c>
      <c r="N75" s="11">
        <v>47272</v>
      </c>
      <c r="O75" s="9">
        <v>16204.91</v>
      </c>
      <c r="P75" s="9">
        <v>37630.203234000008</v>
      </c>
      <c r="Q75" s="9">
        <v>18050</v>
      </c>
      <c r="R75" s="9">
        <v>19000</v>
      </c>
      <c r="S75" s="9">
        <v>17100</v>
      </c>
      <c r="T75" s="9">
        <v>16204.91</v>
      </c>
      <c r="U75" s="9">
        <v>15702.36</v>
      </c>
      <c r="V75" s="9">
        <v>33867.182910600008</v>
      </c>
      <c r="W75" s="9">
        <v>37630.203234000008</v>
      </c>
      <c r="X75" s="9">
        <v>22690.559999999998</v>
      </c>
      <c r="Y75" s="9">
        <v>37630.203234000008</v>
      </c>
      <c r="Z75" s="9">
        <v>16204.91</v>
      </c>
      <c r="AA75" s="9">
        <v>16150</v>
      </c>
      <c r="AB75" s="9">
        <v>35748.693072300004</v>
      </c>
      <c r="AC75" s="9">
        <v>17138</v>
      </c>
      <c r="AD75" s="46">
        <v>16204.91</v>
      </c>
      <c r="AE75" s="9">
        <v>16204.91</v>
      </c>
      <c r="AF75" s="9">
        <v>37630.203234000008</v>
      </c>
      <c r="AG75" s="9">
        <v>22800</v>
      </c>
      <c r="AH75" s="9">
        <v>15702.36</v>
      </c>
      <c r="AI75" s="9">
        <v>37630.203234000008</v>
      </c>
      <c r="AJ75" s="10" t="s">
        <v>253</v>
      </c>
    </row>
    <row r="76" spans="1:36" ht="75" x14ac:dyDescent="0.25">
      <c r="A76" s="10" t="s">
        <v>663</v>
      </c>
      <c r="B76" s="8" t="s">
        <v>306</v>
      </c>
      <c r="C76" s="8" t="s">
        <v>239</v>
      </c>
      <c r="D76" s="25" t="s">
        <v>305</v>
      </c>
      <c r="E76" s="8" t="s">
        <v>233</v>
      </c>
      <c r="F76" s="8" t="s">
        <v>8</v>
      </c>
      <c r="G76" s="41">
        <v>17</v>
      </c>
      <c r="H76" s="8" t="s">
        <v>239</v>
      </c>
      <c r="I76" s="9">
        <v>20400</v>
      </c>
      <c r="J76" s="10" t="s">
        <v>267</v>
      </c>
      <c r="K76" s="10" t="s">
        <v>236</v>
      </c>
      <c r="L76" s="10" t="s">
        <v>230</v>
      </c>
      <c r="M76" s="12">
        <v>21896</v>
      </c>
      <c r="N76" s="11">
        <v>42296</v>
      </c>
      <c r="O76" s="9">
        <v>14499.13</v>
      </c>
      <c r="P76" s="9">
        <v>28111.914762</v>
      </c>
      <c r="Q76" s="9">
        <v>16150</v>
      </c>
      <c r="R76" s="9">
        <v>17000</v>
      </c>
      <c r="S76" s="9">
        <v>15300</v>
      </c>
      <c r="T76" s="9">
        <v>14499.13</v>
      </c>
      <c r="U76" s="9">
        <v>14049.480000000001</v>
      </c>
      <c r="V76" s="9">
        <v>25300.723285800002</v>
      </c>
      <c r="W76" s="9">
        <v>28111.914762</v>
      </c>
      <c r="X76" s="9">
        <v>20302.079999999998</v>
      </c>
      <c r="Y76" s="9">
        <v>28111.914762</v>
      </c>
      <c r="Z76" s="9">
        <v>14499.13</v>
      </c>
      <c r="AA76" s="9">
        <v>14450</v>
      </c>
      <c r="AB76" s="9">
        <v>26706.3190239</v>
      </c>
      <c r="AC76" s="9">
        <v>15334</v>
      </c>
      <c r="AD76" s="46">
        <v>14499.13</v>
      </c>
      <c r="AE76" s="9">
        <v>14499.13</v>
      </c>
      <c r="AF76" s="9">
        <v>28111.914762</v>
      </c>
      <c r="AG76" s="9">
        <v>20400</v>
      </c>
      <c r="AH76" s="9">
        <v>14049.480000000001</v>
      </c>
      <c r="AI76" s="9">
        <v>28111.914762</v>
      </c>
      <c r="AJ76" s="10" t="s">
        <v>253</v>
      </c>
    </row>
    <row r="77" spans="1:36" ht="75" x14ac:dyDescent="0.25">
      <c r="A77" s="10" t="s">
        <v>663</v>
      </c>
      <c r="B77" s="8" t="s">
        <v>307</v>
      </c>
      <c r="C77" s="8" t="s">
        <v>239</v>
      </c>
      <c r="D77" s="25" t="s">
        <v>305</v>
      </c>
      <c r="E77" s="8" t="s">
        <v>233</v>
      </c>
      <c r="F77" s="8" t="s">
        <v>238</v>
      </c>
      <c r="G77" s="41">
        <v>17</v>
      </c>
      <c r="H77" s="8" t="s">
        <v>239</v>
      </c>
      <c r="I77" s="9">
        <v>20400</v>
      </c>
      <c r="J77" s="10" t="s">
        <v>267</v>
      </c>
      <c r="K77" s="10" t="s">
        <v>236</v>
      </c>
      <c r="L77" s="10" t="s">
        <v>230</v>
      </c>
      <c r="M77" s="12">
        <v>21896</v>
      </c>
      <c r="N77" s="11">
        <v>42296</v>
      </c>
      <c r="O77" s="9">
        <v>14499.13</v>
      </c>
      <c r="P77" s="9">
        <v>30096.608390000001</v>
      </c>
      <c r="Q77" s="9">
        <v>16150</v>
      </c>
      <c r="R77" s="9">
        <v>17000</v>
      </c>
      <c r="S77" s="9">
        <v>15300</v>
      </c>
      <c r="T77" s="9">
        <v>14499.13</v>
      </c>
      <c r="U77" s="9">
        <v>14049.480000000001</v>
      </c>
      <c r="V77" s="9">
        <v>27086.947551000001</v>
      </c>
      <c r="W77" s="9">
        <v>30096.608390000001</v>
      </c>
      <c r="X77" s="9">
        <v>20302.079999999998</v>
      </c>
      <c r="Y77" s="9">
        <v>30096.608390000001</v>
      </c>
      <c r="Z77" s="9">
        <v>14499.13</v>
      </c>
      <c r="AA77" s="9">
        <v>14450</v>
      </c>
      <c r="AB77" s="9">
        <v>28591.777970499999</v>
      </c>
      <c r="AC77" s="9">
        <v>15334</v>
      </c>
      <c r="AD77" s="46">
        <v>14499.13</v>
      </c>
      <c r="AE77" s="9">
        <v>14499.13</v>
      </c>
      <c r="AF77" s="9">
        <v>30096.608390000001</v>
      </c>
      <c r="AG77" s="9">
        <v>20400</v>
      </c>
      <c r="AH77" s="9">
        <v>14049.480000000001</v>
      </c>
      <c r="AI77" s="9">
        <v>30096.608390000001</v>
      </c>
      <c r="AJ77" s="10" t="s">
        <v>253</v>
      </c>
    </row>
    <row r="78" spans="1:36" ht="75" x14ac:dyDescent="0.25">
      <c r="A78" s="10" t="s">
        <v>663</v>
      </c>
      <c r="B78" s="8" t="s">
        <v>308</v>
      </c>
      <c r="C78" s="8" t="s">
        <v>239</v>
      </c>
      <c r="D78" s="25" t="s">
        <v>305</v>
      </c>
      <c r="E78" s="8" t="s">
        <v>233</v>
      </c>
      <c r="F78" s="8" t="s">
        <v>209</v>
      </c>
      <c r="G78" s="41">
        <v>19</v>
      </c>
      <c r="H78" s="8" t="s">
        <v>239</v>
      </c>
      <c r="I78" s="9">
        <v>22800</v>
      </c>
      <c r="J78" s="10" t="s">
        <v>267</v>
      </c>
      <c r="K78" s="10" t="s">
        <v>236</v>
      </c>
      <c r="L78" s="10" t="s">
        <v>230</v>
      </c>
      <c r="M78" s="12">
        <v>24472</v>
      </c>
      <c r="N78" s="11">
        <v>47272</v>
      </c>
      <c r="O78" s="9">
        <v>16204.91</v>
      </c>
      <c r="P78" s="9">
        <v>32294.193030000002</v>
      </c>
      <c r="Q78" s="9">
        <v>18050</v>
      </c>
      <c r="R78" s="9">
        <v>19000</v>
      </c>
      <c r="S78" s="9">
        <v>17100</v>
      </c>
      <c r="T78" s="9">
        <v>16204.91</v>
      </c>
      <c r="U78" s="9">
        <v>15702.36</v>
      </c>
      <c r="V78" s="9">
        <v>29064.773727000003</v>
      </c>
      <c r="W78" s="9">
        <v>32294.193030000002</v>
      </c>
      <c r="X78" s="9">
        <v>22690.559999999998</v>
      </c>
      <c r="Y78" s="9">
        <v>32294.193030000002</v>
      </c>
      <c r="Z78" s="9">
        <v>16204.91</v>
      </c>
      <c r="AA78" s="9">
        <v>16150</v>
      </c>
      <c r="AB78" s="9">
        <v>30679.483378500001</v>
      </c>
      <c r="AC78" s="9">
        <v>17138</v>
      </c>
      <c r="AD78" s="46">
        <v>16204.91</v>
      </c>
      <c r="AE78" s="9">
        <v>16204.91</v>
      </c>
      <c r="AF78" s="9">
        <v>32294.193030000002</v>
      </c>
      <c r="AG78" s="9">
        <v>22800</v>
      </c>
      <c r="AH78" s="9">
        <v>15702.36</v>
      </c>
      <c r="AI78" s="9">
        <v>32294.193030000002</v>
      </c>
      <c r="AJ78" s="10" t="s">
        <v>253</v>
      </c>
    </row>
    <row r="79" spans="1:36" ht="75" x14ac:dyDescent="0.25">
      <c r="A79" s="10" t="s">
        <v>663</v>
      </c>
      <c r="B79" s="8" t="s">
        <v>309</v>
      </c>
      <c r="C79" s="8" t="s">
        <v>239</v>
      </c>
      <c r="D79" s="25" t="s">
        <v>305</v>
      </c>
      <c r="E79" s="8" t="s">
        <v>233</v>
      </c>
      <c r="F79" s="8" t="s">
        <v>210</v>
      </c>
      <c r="G79" s="4">
        <v>20</v>
      </c>
      <c r="H79" s="8" t="s">
        <v>239</v>
      </c>
      <c r="I79" s="9">
        <v>24000</v>
      </c>
      <c r="J79" s="10" t="s">
        <v>267</v>
      </c>
      <c r="K79" s="10" t="s">
        <v>236</v>
      </c>
      <c r="L79" s="10" t="s">
        <v>230</v>
      </c>
      <c r="M79" s="12">
        <v>25760</v>
      </c>
      <c r="N79" s="11">
        <v>49760</v>
      </c>
      <c r="O79" s="9">
        <v>17057.8</v>
      </c>
      <c r="P79" s="9">
        <v>41046.760604000003</v>
      </c>
      <c r="Q79" s="9">
        <v>19000</v>
      </c>
      <c r="R79" s="9">
        <v>20000</v>
      </c>
      <c r="S79" s="9">
        <v>18000</v>
      </c>
      <c r="T79" s="9">
        <v>17057.8</v>
      </c>
      <c r="U79" s="9">
        <v>16528.800000000003</v>
      </c>
      <c r="V79" s="9">
        <v>36942.084543600002</v>
      </c>
      <c r="W79" s="9">
        <v>41046.760604000003</v>
      </c>
      <c r="X79" s="9">
        <v>23884.799999999999</v>
      </c>
      <c r="Y79" s="9">
        <v>41046.760604000003</v>
      </c>
      <c r="Z79" s="9">
        <v>17057.8</v>
      </c>
      <c r="AA79" s="9">
        <v>17000</v>
      </c>
      <c r="AB79" s="9">
        <v>38994.422573800002</v>
      </c>
      <c r="AC79" s="9">
        <v>18040</v>
      </c>
      <c r="AD79" s="46">
        <v>17057.8</v>
      </c>
      <c r="AE79" s="9">
        <v>17057.8</v>
      </c>
      <c r="AF79" s="9">
        <v>41046.760604000003</v>
      </c>
      <c r="AG79" s="9">
        <v>24000</v>
      </c>
      <c r="AH79" s="9">
        <v>16528.800000000003</v>
      </c>
      <c r="AI79" s="9">
        <v>41046.760604000003</v>
      </c>
      <c r="AJ79" s="10" t="s">
        <v>253</v>
      </c>
    </row>
    <row r="80" spans="1:36" ht="75" x14ac:dyDescent="0.25">
      <c r="A80" s="10" t="s">
        <v>663</v>
      </c>
      <c r="B80" s="8" t="s">
        <v>311</v>
      </c>
      <c r="C80" s="8" t="s">
        <v>239</v>
      </c>
      <c r="D80" s="25" t="s">
        <v>310</v>
      </c>
      <c r="E80" s="8" t="s">
        <v>233</v>
      </c>
      <c r="F80" s="8" t="s">
        <v>8</v>
      </c>
      <c r="G80" s="4">
        <v>12</v>
      </c>
      <c r="H80" s="8" t="s">
        <v>239</v>
      </c>
      <c r="I80" s="9">
        <v>14400</v>
      </c>
      <c r="J80" s="10" t="s">
        <v>267</v>
      </c>
      <c r="K80" s="10" t="s">
        <v>236</v>
      </c>
      <c r="L80" s="10" t="s">
        <v>230</v>
      </c>
      <c r="M80" s="12">
        <v>15456</v>
      </c>
      <c r="N80" s="11">
        <v>29856</v>
      </c>
      <c r="O80" s="9">
        <v>10234.68</v>
      </c>
      <c r="P80" s="9">
        <v>16617.516976999999</v>
      </c>
      <c r="Q80" s="9">
        <v>11400</v>
      </c>
      <c r="R80" s="9">
        <v>12000</v>
      </c>
      <c r="S80" s="9">
        <v>10800</v>
      </c>
      <c r="T80" s="9">
        <v>10234.68</v>
      </c>
      <c r="U80" s="9">
        <v>9917.2800000000007</v>
      </c>
      <c r="V80" s="9">
        <v>14955.7652793</v>
      </c>
      <c r="W80" s="9">
        <v>16617.516976999999</v>
      </c>
      <c r="X80" s="9">
        <v>14330.88</v>
      </c>
      <c r="Y80" s="9">
        <v>16617.516976999999</v>
      </c>
      <c r="Z80" s="9">
        <v>10234.68</v>
      </c>
      <c r="AA80" s="9">
        <v>10200</v>
      </c>
      <c r="AB80" s="9">
        <v>15786.641128149999</v>
      </c>
      <c r="AC80" s="9">
        <v>10824</v>
      </c>
      <c r="AD80" s="46">
        <v>10234.68</v>
      </c>
      <c r="AE80" s="9">
        <v>10234.68</v>
      </c>
      <c r="AF80" s="9">
        <v>16617.516976999999</v>
      </c>
      <c r="AG80" s="9">
        <v>14400</v>
      </c>
      <c r="AH80" s="9">
        <v>9917.2800000000007</v>
      </c>
      <c r="AI80" s="9">
        <v>16617.516976999999</v>
      </c>
      <c r="AJ80" s="10" t="s">
        <v>253</v>
      </c>
    </row>
    <row r="81" spans="1:36" ht="75" x14ac:dyDescent="0.25">
      <c r="A81" s="10" t="s">
        <v>663</v>
      </c>
      <c r="B81" s="8" t="s">
        <v>312</v>
      </c>
      <c r="C81" s="8" t="s">
        <v>239</v>
      </c>
      <c r="D81" s="25" t="s">
        <v>310</v>
      </c>
      <c r="E81" s="8" t="s">
        <v>233</v>
      </c>
      <c r="F81" s="8" t="s">
        <v>238</v>
      </c>
      <c r="G81" s="4">
        <v>11</v>
      </c>
      <c r="H81" s="8" t="s">
        <v>239</v>
      </c>
      <c r="I81" s="9">
        <v>13200</v>
      </c>
      <c r="J81" s="10" t="s">
        <v>267</v>
      </c>
      <c r="K81" s="10" t="s">
        <v>236</v>
      </c>
      <c r="L81" s="10" t="s">
        <v>230</v>
      </c>
      <c r="M81" s="12">
        <v>14168</v>
      </c>
      <c r="N81" s="11">
        <v>27368</v>
      </c>
      <c r="O81" s="9">
        <v>9381.7899999999991</v>
      </c>
      <c r="P81" s="9">
        <v>17827.905392000001</v>
      </c>
      <c r="Q81" s="9">
        <v>10450</v>
      </c>
      <c r="R81" s="9">
        <v>11000</v>
      </c>
      <c r="S81" s="9">
        <v>9900</v>
      </c>
      <c r="T81" s="9">
        <v>9381.7899999999991</v>
      </c>
      <c r="U81" s="9">
        <v>9090.84</v>
      </c>
      <c r="V81" s="9">
        <v>16045.114852800001</v>
      </c>
      <c r="W81" s="9">
        <v>17827.905392000001</v>
      </c>
      <c r="X81" s="9">
        <v>13136.64</v>
      </c>
      <c r="Y81" s="9">
        <v>17827.905392000001</v>
      </c>
      <c r="Z81" s="9">
        <v>9381.7899999999991</v>
      </c>
      <c r="AA81" s="9">
        <v>9350</v>
      </c>
      <c r="AB81" s="9">
        <v>16936.510122399999</v>
      </c>
      <c r="AC81" s="9">
        <v>9922</v>
      </c>
      <c r="AD81" s="46">
        <v>9381.7899999999991</v>
      </c>
      <c r="AE81" s="9">
        <v>9381.7899999999991</v>
      </c>
      <c r="AF81" s="9">
        <v>17827.905392000001</v>
      </c>
      <c r="AG81" s="9">
        <v>13200</v>
      </c>
      <c r="AH81" s="9">
        <v>9090.84</v>
      </c>
      <c r="AI81" s="9">
        <v>17827.905392000001</v>
      </c>
      <c r="AJ81" s="10" t="s">
        <v>253</v>
      </c>
    </row>
    <row r="82" spans="1:36" ht="75" x14ac:dyDescent="0.25">
      <c r="A82" s="10" t="s">
        <v>663</v>
      </c>
      <c r="B82" s="8" t="s">
        <v>313</v>
      </c>
      <c r="C82" s="8" t="s">
        <v>239</v>
      </c>
      <c r="D82" s="25" t="s">
        <v>310</v>
      </c>
      <c r="E82" s="8" t="s">
        <v>233</v>
      </c>
      <c r="F82" s="8" t="s">
        <v>209</v>
      </c>
      <c r="G82" s="4">
        <v>11</v>
      </c>
      <c r="H82" s="8" t="s">
        <v>239</v>
      </c>
      <c r="I82" s="9">
        <v>13200</v>
      </c>
      <c r="J82" s="10" t="s">
        <v>267</v>
      </c>
      <c r="K82" s="10" t="s">
        <v>236</v>
      </c>
      <c r="L82" s="10" t="s">
        <v>230</v>
      </c>
      <c r="M82" s="12">
        <v>14168</v>
      </c>
      <c r="N82" s="11">
        <v>27368</v>
      </c>
      <c r="O82" s="9">
        <v>9381.7899999999991</v>
      </c>
      <c r="P82" s="9">
        <v>18356.699196000001</v>
      </c>
      <c r="Q82" s="9">
        <v>10450</v>
      </c>
      <c r="R82" s="9">
        <v>11000</v>
      </c>
      <c r="S82" s="9">
        <v>9900</v>
      </c>
      <c r="T82" s="9">
        <v>9381.7899999999991</v>
      </c>
      <c r="U82" s="9">
        <v>9090.84</v>
      </c>
      <c r="V82" s="9">
        <v>16521.029276400001</v>
      </c>
      <c r="W82" s="9">
        <v>18356.699196000001</v>
      </c>
      <c r="X82" s="9">
        <v>13136.64</v>
      </c>
      <c r="Y82" s="9">
        <v>18356.699196000001</v>
      </c>
      <c r="Z82" s="9">
        <v>9381.7899999999991</v>
      </c>
      <c r="AA82" s="9">
        <v>9350</v>
      </c>
      <c r="AB82" s="9">
        <v>17438.864236199999</v>
      </c>
      <c r="AC82" s="9">
        <v>9922</v>
      </c>
      <c r="AD82" s="46">
        <v>9381.7899999999991</v>
      </c>
      <c r="AE82" s="9">
        <v>9381.7899999999991</v>
      </c>
      <c r="AF82" s="9">
        <v>18356.699196000001</v>
      </c>
      <c r="AG82" s="9">
        <v>13200</v>
      </c>
      <c r="AH82" s="9">
        <v>9090.84</v>
      </c>
      <c r="AI82" s="9">
        <v>18356.699196000001</v>
      </c>
      <c r="AJ82" s="10" t="s">
        <v>253</v>
      </c>
    </row>
    <row r="83" spans="1:36" ht="75" x14ac:dyDescent="0.25">
      <c r="A83" s="10" t="s">
        <v>663</v>
      </c>
      <c r="B83" s="8" t="s">
        <v>314</v>
      </c>
      <c r="C83" s="8" t="s">
        <v>239</v>
      </c>
      <c r="D83" s="25" t="s">
        <v>310</v>
      </c>
      <c r="E83" s="8" t="s">
        <v>233</v>
      </c>
      <c r="F83" s="8" t="s">
        <v>210</v>
      </c>
      <c r="G83" s="4">
        <v>13</v>
      </c>
      <c r="H83" s="8" t="s">
        <v>239</v>
      </c>
      <c r="I83" s="9">
        <v>15600</v>
      </c>
      <c r="J83" s="10" t="s">
        <v>267</v>
      </c>
      <c r="K83" s="10" t="s">
        <v>236</v>
      </c>
      <c r="L83" s="10" t="s">
        <v>230</v>
      </c>
      <c r="M83" s="12">
        <v>16744</v>
      </c>
      <c r="N83" s="11">
        <v>32344</v>
      </c>
      <c r="O83" s="9">
        <v>11087.57</v>
      </c>
      <c r="P83" s="9">
        <v>23299.547773000002</v>
      </c>
      <c r="Q83" s="9">
        <v>12350</v>
      </c>
      <c r="R83" s="9">
        <v>13000</v>
      </c>
      <c r="S83" s="9">
        <v>11700</v>
      </c>
      <c r="T83" s="9">
        <v>11087.57</v>
      </c>
      <c r="U83" s="9">
        <v>10743.720000000001</v>
      </c>
      <c r="V83" s="9">
        <v>20969.592995700001</v>
      </c>
      <c r="W83" s="9">
        <v>23299.547773000002</v>
      </c>
      <c r="X83" s="9">
        <v>15525.119999999999</v>
      </c>
      <c r="Y83" s="9">
        <v>23299.547773000002</v>
      </c>
      <c r="Z83" s="9">
        <v>11087.57</v>
      </c>
      <c r="AA83" s="9">
        <v>11050</v>
      </c>
      <c r="AB83" s="9">
        <v>22134.570384350001</v>
      </c>
      <c r="AC83" s="9">
        <v>11726</v>
      </c>
      <c r="AD83" s="46">
        <v>11087.57</v>
      </c>
      <c r="AE83" s="9">
        <v>11087.57</v>
      </c>
      <c r="AF83" s="9">
        <v>23299.547773000002</v>
      </c>
      <c r="AG83" s="9">
        <v>15600</v>
      </c>
      <c r="AH83" s="9">
        <v>10743.720000000001</v>
      </c>
      <c r="AI83" s="9">
        <v>23299.547773000002</v>
      </c>
      <c r="AJ83" s="10" t="s">
        <v>253</v>
      </c>
    </row>
    <row r="84" spans="1:36" ht="75" x14ac:dyDescent="0.25">
      <c r="A84" s="10" t="s">
        <v>663</v>
      </c>
      <c r="B84" s="8" t="s">
        <v>315</v>
      </c>
      <c r="C84" s="8" t="s">
        <v>239</v>
      </c>
      <c r="D84" s="25" t="s">
        <v>631</v>
      </c>
      <c r="E84" s="8" t="s">
        <v>215</v>
      </c>
      <c r="F84" s="8" t="s">
        <v>8</v>
      </c>
      <c r="G84" s="4">
        <v>13</v>
      </c>
      <c r="H84" s="8" t="s">
        <v>239</v>
      </c>
      <c r="I84" s="9">
        <v>15600</v>
      </c>
      <c r="J84" s="10" t="s">
        <v>267</v>
      </c>
      <c r="K84" s="10" t="s">
        <v>236</v>
      </c>
      <c r="L84" s="10" t="s">
        <v>230</v>
      </c>
      <c r="M84" s="12">
        <v>16744</v>
      </c>
      <c r="N84" s="11">
        <v>32344</v>
      </c>
      <c r="O84" s="9">
        <v>11087.57</v>
      </c>
      <c r="P84" s="9">
        <v>21057.324694999999</v>
      </c>
      <c r="Q84" s="9">
        <v>12350</v>
      </c>
      <c r="R84" s="9">
        <v>13000</v>
      </c>
      <c r="S84" s="9">
        <v>11700</v>
      </c>
      <c r="T84" s="9">
        <v>11087.57</v>
      </c>
      <c r="U84" s="9">
        <v>10743.720000000001</v>
      </c>
      <c r="V84" s="9">
        <v>18951.5922255</v>
      </c>
      <c r="W84" s="9">
        <v>21057.324694999999</v>
      </c>
      <c r="X84" s="9">
        <v>15525.119999999999</v>
      </c>
      <c r="Y84" s="9">
        <v>21057.324694999999</v>
      </c>
      <c r="Z84" s="9">
        <v>11087.57</v>
      </c>
      <c r="AA84" s="9">
        <v>11050</v>
      </c>
      <c r="AB84" s="9">
        <v>20004.45846025</v>
      </c>
      <c r="AC84" s="9">
        <v>11726</v>
      </c>
      <c r="AD84" s="46">
        <v>11087.57</v>
      </c>
      <c r="AE84" s="9">
        <v>11087.57</v>
      </c>
      <c r="AF84" s="9">
        <v>21057.324694999999</v>
      </c>
      <c r="AG84" s="9">
        <v>15600</v>
      </c>
      <c r="AH84" s="9">
        <v>10743.720000000001</v>
      </c>
      <c r="AI84" s="9">
        <v>21057.324694999999</v>
      </c>
      <c r="AJ84" s="10" t="s">
        <v>253</v>
      </c>
    </row>
    <row r="85" spans="1:36" ht="75" x14ac:dyDescent="0.25">
      <c r="A85" s="10" t="s">
        <v>663</v>
      </c>
      <c r="B85" s="8" t="s">
        <v>316</v>
      </c>
      <c r="C85" s="8" t="s">
        <v>239</v>
      </c>
      <c r="D85" s="25" t="s">
        <v>631</v>
      </c>
      <c r="E85" s="8" t="s">
        <v>215</v>
      </c>
      <c r="F85" s="8" t="s">
        <v>238</v>
      </c>
      <c r="G85" s="4">
        <v>14</v>
      </c>
      <c r="H85" s="8" t="s">
        <v>239</v>
      </c>
      <c r="I85" s="9">
        <v>16800</v>
      </c>
      <c r="J85" s="10" t="s">
        <v>267</v>
      </c>
      <c r="K85" s="10" t="s">
        <v>236</v>
      </c>
      <c r="L85" s="10" t="s">
        <v>230</v>
      </c>
      <c r="M85" s="12">
        <v>18032</v>
      </c>
      <c r="N85" s="11">
        <v>34832</v>
      </c>
      <c r="O85" s="9">
        <v>11940.46</v>
      </c>
      <c r="P85" s="9">
        <v>22592.200217000001</v>
      </c>
      <c r="Q85" s="9">
        <v>13300</v>
      </c>
      <c r="R85" s="9">
        <v>14000</v>
      </c>
      <c r="S85" s="9">
        <v>12600</v>
      </c>
      <c r="T85" s="9">
        <v>11940.46</v>
      </c>
      <c r="U85" s="9">
        <v>11570.16</v>
      </c>
      <c r="V85" s="9">
        <v>20332.980195300002</v>
      </c>
      <c r="W85" s="9">
        <v>22592.200217000001</v>
      </c>
      <c r="X85" s="9">
        <v>16719.36</v>
      </c>
      <c r="Y85" s="9">
        <v>22592.200217000001</v>
      </c>
      <c r="Z85" s="9">
        <v>11940.46</v>
      </c>
      <c r="AA85" s="9">
        <v>11900</v>
      </c>
      <c r="AB85" s="9">
        <v>21462.590206150002</v>
      </c>
      <c r="AC85" s="9">
        <v>12628</v>
      </c>
      <c r="AD85" s="46">
        <v>11940.46</v>
      </c>
      <c r="AE85" s="9">
        <v>11940.46</v>
      </c>
      <c r="AF85" s="9">
        <v>22592.200217000001</v>
      </c>
      <c r="AG85" s="9">
        <v>16800</v>
      </c>
      <c r="AH85" s="9">
        <v>11570.16</v>
      </c>
      <c r="AI85" s="9">
        <v>22592.200217000001</v>
      </c>
      <c r="AJ85" s="10" t="s">
        <v>253</v>
      </c>
    </row>
    <row r="86" spans="1:36" ht="75" x14ac:dyDescent="0.25">
      <c r="A86" s="10" t="s">
        <v>663</v>
      </c>
      <c r="B86" s="8" t="s">
        <v>317</v>
      </c>
      <c r="C86" s="8" t="s">
        <v>239</v>
      </c>
      <c r="D86" s="25" t="s">
        <v>631</v>
      </c>
      <c r="E86" s="8" t="s">
        <v>215</v>
      </c>
      <c r="F86" s="8" t="s">
        <v>209</v>
      </c>
      <c r="G86" s="4">
        <v>15</v>
      </c>
      <c r="H86" s="8" t="s">
        <v>239</v>
      </c>
      <c r="I86" s="9">
        <v>18000</v>
      </c>
      <c r="J86" s="10" t="s">
        <v>267</v>
      </c>
      <c r="K86" s="10" t="s">
        <v>236</v>
      </c>
      <c r="L86" s="10" t="s">
        <v>230</v>
      </c>
      <c r="M86" s="12">
        <v>19320</v>
      </c>
      <c r="N86" s="11">
        <v>37320</v>
      </c>
      <c r="O86" s="9">
        <v>12793.35</v>
      </c>
      <c r="P86" s="9">
        <v>23260.059924000001</v>
      </c>
      <c r="Q86" s="9">
        <v>14250</v>
      </c>
      <c r="R86" s="9">
        <v>15000</v>
      </c>
      <c r="S86" s="9">
        <v>13500</v>
      </c>
      <c r="T86" s="9">
        <v>12793.35</v>
      </c>
      <c r="U86" s="9">
        <v>12396.6</v>
      </c>
      <c r="V86" s="9">
        <v>20934.053931600003</v>
      </c>
      <c r="W86" s="9">
        <v>23260.059924000001</v>
      </c>
      <c r="X86" s="9">
        <v>17913.599999999999</v>
      </c>
      <c r="Y86" s="9">
        <v>23260.059924000001</v>
      </c>
      <c r="Z86" s="9">
        <v>12793.35</v>
      </c>
      <c r="AA86" s="9">
        <v>12750</v>
      </c>
      <c r="AB86" s="9">
        <v>22097.0569278</v>
      </c>
      <c r="AC86" s="9">
        <v>13530</v>
      </c>
      <c r="AD86" s="46">
        <v>12793.35</v>
      </c>
      <c r="AE86" s="9">
        <v>12793.35</v>
      </c>
      <c r="AF86" s="9">
        <v>23260.059924000001</v>
      </c>
      <c r="AG86" s="9">
        <v>18000</v>
      </c>
      <c r="AH86" s="9">
        <v>12396.6</v>
      </c>
      <c r="AI86" s="9">
        <v>23260.059924000001</v>
      </c>
      <c r="AJ86" s="10" t="s">
        <v>253</v>
      </c>
    </row>
    <row r="87" spans="1:36" ht="75" x14ac:dyDescent="0.25">
      <c r="A87" s="10" t="s">
        <v>663</v>
      </c>
      <c r="B87" s="8" t="s">
        <v>318</v>
      </c>
      <c r="C87" s="8" t="s">
        <v>239</v>
      </c>
      <c r="D87" s="25" t="s">
        <v>631</v>
      </c>
      <c r="E87" s="8" t="s">
        <v>215</v>
      </c>
      <c r="F87" s="8" t="s">
        <v>210</v>
      </c>
      <c r="G87" s="4">
        <v>16</v>
      </c>
      <c r="H87" s="8" t="s">
        <v>239</v>
      </c>
      <c r="I87" s="9">
        <v>19200</v>
      </c>
      <c r="J87" s="10" t="s">
        <v>267</v>
      </c>
      <c r="K87" s="10" t="s">
        <v>236</v>
      </c>
      <c r="L87" s="10" t="s">
        <v>230</v>
      </c>
      <c r="M87" s="12">
        <v>20608</v>
      </c>
      <c r="N87" s="11">
        <v>39808</v>
      </c>
      <c r="O87" s="9">
        <v>13646.24</v>
      </c>
      <c r="P87" s="9">
        <v>29523.176148000002</v>
      </c>
      <c r="Q87" s="9">
        <v>15200</v>
      </c>
      <c r="R87" s="9">
        <v>16000</v>
      </c>
      <c r="S87" s="9">
        <v>14400</v>
      </c>
      <c r="T87" s="9">
        <v>13646.24</v>
      </c>
      <c r="U87" s="9">
        <v>13223.04</v>
      </c>
      <c r="V87" s="9">
        <v>26570.858533200004</v>
      </c>
      <c r="W87" s="9">
        <v>29523.176148000002</v>
      </c>
      <c r="X87" s="9">
        <v>19107.84</v>
      </c>
      <c r="Y87" s="9">
        <v>29523.176148000002</v>
      </c>
      <c r="Z87" s="9">
        <v>13646.24</v>
      </c>
      <c r="AA87" s="9">
        <v>13600</v>
      </c>
      <c r="AB87" s="9">
        <v>28047.017340599999</v>
      </c>
      <c r="AC87" s="9">
        <v>14432</v>
      </c>
      <c r="AD87" s="46">
        <v>13646.24</v>
      </c>
      <c r="AE87" s="9">
        <v>13646.24</v>
      </c>
      <c r="AF87" s="9">
        <v>29523.176148000002</v>
      </c>
      <c r="AG87" s="9">
        <v>19200</v>
      </c>
      <c r="AH87" s="9">
        <v>13223.04</v>
      </c>
      <c r="AI87" s="9">
        <v>29523.176148000002</v>
      </c>
      <c r="AJ87" s="10" t="s">
        <v>253</v>
      </c>
    </row>
    <row r="88" spans="1:36" ht="75" x14ac:dyDescent="0.25">
      <c r="A88" s="10" t="s">
        <v>663</v>
      </c>
      <c r="B88" s="8" t="s">
        <v>319</v>
      </c>
      <c r="C88" s="8" t="s">
        <v>239</v>
      </c>
      <c r="D88" s="25" t="s">
        <v>631</v>
      </c>
      <c r="E88" s="10" t="s">
        <v>234</v>
      </c>
      <c r="F88" s="8" t="s">
        <v>8</v>
      </c>
      <c r="G88" s="4">
        <v>16</v>
      </c>
      <c r="H88" s="8" t="s">
        <v>239</v>
      </c>
      <c r="I88" s="9">
        <v>19200</v>
      </c>
      <c r="J88" s="10" t="s">
        <v>267</v>
      </c>
      <c r="K88" s="10" t="s">
        <v>236</v>
      </c>
      <c r="L88" s="10" t="s">
        <v>230</v>
      </c>
      <c r="M88" s="12">
        <v>20608</v>
      </c>
      <c r="N88" s="11">
        <v>39808</v>
      </c>
      <c r="O88" s="9">
        <v>13646.24</v>
      </c>
      <c r="P88" s="9">
        <v>25361.500236000003</v>
      </c>
      <c r="Q88" s="9">
        <v>15200</v>
      </c>
      <c r="R88" s="9">
        <v>16000</v>
      </c>
      <c r="S88" s="9">
        <v>14400</v>
      </c>
      <c r="T88" s="9">
        <v>13646.24</v>
      </c>
      <c r="U88" s="9">
        <v>13223.04</v>
      </c>
      <c r="V88" s="9">
        <v>22825.350212400004</v>
      </c>
      <c r="W88" s="9">
        <v>25361.500236000003</v>
      </c>
      <c r="X88" s="9">
        <v>19107.84</v>
      </c>
      <c r="Y88" s="9">
        <v>25361.500236000003</v>
      </c>
      <c r="Z88" s="9">
        <v>13646.24</v>
      </c>
      <c r="AA88" s="9">
        <v>13600</v>
      </c>
      <c r="AB88" s="9">
        <v>24093.425224200004</v>
      </c>
      <c r="AC88" s="9">
        <v>14432</v>
      </c>
      <c r="AD88" s="46">
        <v>13646.24</v>
      </c>
      <c r="AE88" s="9">
        <v>13646.24</v>
      </c>
      <c r="AF88" s="9">
        <v>25361.500236000003</v>
      </c>
      <c r="AG88" s="9">
        <v>19200</v>
      </c>
      <c r="AH88" s="9">
        <v>13223.04</v>
      </c>
      <c r="AI88" s="9">
        <v>25361.500236000003</v>
      </c>
      <c r="AJ88" s="10" t="s">
        <v>253</v>
      </c>
    </row>
    <row r="89" spans="1:36" ht="75" x14ac:dyDescent="0.25">
      <c r="A89" s="10" t="s">
        <v>663</v>
      </c>
      <c r="B89" s="8" t="s">
        <v>320</v>
      </c>
      <c r="C89" s="8" t="s">
        <v>239</v>
      </c>
      <c r="D89" s="25" t="s">
        <v>631</v>
      </c>
      <c r="E89" s="10" t="s">
        <v>234</v>
      </c>
      <c r="F89" s="8" t="s">
        <v>238</v>
      </c>
      <c r="G89" s="4">
        <v>16</v>
      </c>
      <c r="H89" s="8" t="s">
        <v>239</v>
      </c>
      <c r="I89" s="9">
        <v>19200</v>
      </c>
      <c r="J89" s="10" t="s">
        <v>267</v>
      </c>
      <c r="K89" s="10" t="s">
        <v>236</v>
      </c>
      <c r="L89" s="10" t="s">
        <v>230</v>
      </c>
      <c r="M89" s="12">
        <v>20608</v>
      </c>
      <c r="N89" s="11">
        <v>39808</v>
      </c>
      <c r="O89" s="9">
        <v>13646.24</v>
      </c>
      <c r="P89" s="9">
        <v>27210.561687000001</v>
      </c>
      <c r="Q89" s="9">
        <v>15200</v>
      </c>
      <c r="R89" s="9">
        <v>16000</v>
      </c>
      <c r="S89" s="9">
        <v>14400</v>
      </c>
      <c r="T89" s="9">
        <v>13646.24</v>
      </c>
      <c r="U89" s="9">
        <v>13223.04</v>
      </c>
      <c r="V89" s="9">
        <v>24489.5055183</v>
      </c>
      <c r="W89" s="9">
        <v>27210.561687000001</v>
      </c>
      <c r="X89" s="9">
        <v>19107.84</v>
      </c>
      <c r="Y89" s="9">
        <v>27210.561687000001</v>
      </c>
      <c r="Z89" s="9">
        <v>13646.24</v>
      </c>
      <c r="AA89" s="9">
        <v>13600</v>
      </c>
      <c r="AB89" s="9">
        <v>25850.033602650001</v>
      </c>
      <c r="AC89" s="9">
        <v>14432</v>
      </c>
      <c r="AD89" s="46">
        <v>13646.24</v>
      </c>
      <c r="AE89" s="9">
        <v>13646.24</v>
      </c>
      <c r="AF89" s="9">
        <v>27210.561687000001</v>
      </c>
      <c r="AG89" s="9">
        <v>19200</v>
      </c>
      <c r="AH89" s="9">
        <v>13223.04</v>
      </c>
      <c r="AI89" s="9">
        <v>27210.561687000001</v>
      </c>
      <c r="AJ89" s="10" t="s">
        <v>253</v>
      </c>
    </row>
    <row r="90" spans="1:36" ht="75" x14ac:dyDescent="0.25">
      <c r="A90" s="10" t="s">
        <v>663</v>
      </c>
      <c r="B90" s="8" t="s">
        <v>321</v>
      </c>
      <c r="C90" s="8" t="s">
        <v>239</v>
      </c>
      <c r="D90" s="25" t="s">
        <v>631</v>
      </c>
      <c r="E90" s="10" t="s">
        <v>234</v>
      </c>
      <c r="F90" s="8" t="s">
        <v>209</v>
      </c>
      <c r="G90" s="4">
        <v>17</v>
      </c>
      <c r="H90" s="8" t="s">
        <v>239</v>
      </c>
      <c r="I90" s="9">
        <v>20400</v>
      </c>
      <c r="J90" s="10" t="s">
        <v>267</v>
      </c>
      <c r="K90" s="10" t="s">
        <v>236</v>
      </c>
      <c r="L90" s="10" t="s">
        <v>230</v>
      </c>
      <c r="M90" s="12">
        <v>21896</v>
      </c>
      <c r="N90" s="11">
        <v>42296</v>
      </c>
      <c r="O90" s="9">
        <v>14499.13</v>
      </c>
      <c r="P90" s="9">
        <v>28017.487297</v>
      </c>
      <c r="Q90" s="9">
        <v>16150</v>
      </c>
      <c r="R90" s="9">
        <v>17000</v>
      </c>
      <c r="S90" s="9">
        <v>15300</v>
      </c>
      <c r="T90" s="9">
        <v>14499.13</v>
      </c>
      <c r="U90" s="9">
        <v>14049.480000000001</v>
      </c>
      <c r="V90" s="9">
        <v>25215.738567299999</v>
      </c>
      <c r="W90" s="9">
        <v>28017.487297</v>
      </c>
      <c r="X90" s="9">
        <v>20302.079999999998</v>
      </c>
      <c r="Y90" s="9">
        <v>28017.487297</v>
      </c>
      <c r="Z90" s="9">
        <v>14499.13</v>
      </c>
      <c r="AA90" s="9">
        <v>14450</v>
      </c>
      <c r="AB90" s="9">
        <v>26616.612932149998</v>
      </c>
      <c r="AC90" s="9">
        <v>15334</v>
      </c>
      <c r="AD90" s="46">
        <v>14499.13</v>
      </c>
      <c r="AE90" s="9">
        <v>14499.13</v>
      </c>
      <c r="AF90" s="9">
        <v>28017.487297</v>
      </c>
      <c r="AG90" s="9">
        <v>20400</v>
      </c>
      <c r="AH90" s="9">
        <v>14049.480000000001</v>
      </c>
      <c r="AI90" s="9">
        <v>28017.487297</v>
      </c>
      <c r="AJ90" s="10" t="s">
        <v>253</v>
      </c>
    </row>
    <row r="91" spans="1:36" ht="75" x14ac:dyDescent="0.25">
      <c r="A91" s="10" t="s">
        <v>663</v>
      </c>
      <c r="B91" s="8" t="s">
        <v>322</v>
      </c>
      <c r="C91" s="8" t="s">
        <v>239</v>
      </c>
      <c r="D91" s="25" t="s">
        <v>631</v>
      </c>
      <c r="E91" s="10" t="s">
        <v>234</v>
      </c>
      <c r="F91" s="8" t="s">
        <v>210</v>
      </c>
      <c r="G91" s="4">
        <v>19</v>
      </c>
      <c r="H91" s="8" t="s">
        <v>239</v>
      </c>
      <c r="I91" s="9">
        <v>22800</v>
      </c>
      <c r="J91" s="10" t="s">
        <v>267</v>
      </c>
      <c r="K91" s="10" t="s">
        <v>236</v>
      </c>
      <c r="L91" s="10" t="s">
        <v>230</v>
      </c>
      <c r="M91" s="12">
        <v>24472</v>
      </c>
      <c r="N91" s="11">
        <v>47272</v>
      </c>
      <c r="O91" s="9">
        <v>16204.91</v>
      </c>
      <c r="P91" s="9">
        <v>35561.383319</v>
      </c>
      <c r="Q91" s="9">
        <v>18050</v>
      </c>
      <c r="R91" s="9">
        <v>19000</v>
      </c>
      <c r="S91" s="9">
        <v>17100</v>
      </c>
      <c r="T91" s="9">
        <v>16204.91</v>
      </c>
      <c r="U91" s="9">
        <v>15702.36</v>
      </c>
      <c r="V91" s="9">
        <v>32005.244987100003</v>
      </c>
      <c r="W91" s="9">
        <v>35561.383319</v>
      </c>
      <c r="X91" s="9">
        <v>22690.559999999998</v>
      </c>
      <c r="Y91" s="9">
        <v>35561.383319</v>
      </c>
      <c r="Z91" s="9">
        <v>16204.91</v>
      </c>
      <c r="AA91" s="9">
        <v>16150</v>
      </c>
      <c r="AB91" s="9">
        <v>33783.31415305</v>
      </c>
      <c r="AC91" s="9">
        <v>17138</v>
      </c>
      <c r="AD91" s="46">
        <v>16204.91</v>
      </c>
      <c r="AE91" s="9">
        <v>16204.91</v>
      </c>
      <c r="AF91" s="9">
        <v>35561.383319</v>
      </c>
      <c r="AG91" s="9">
        <v>22800</v>
      </c>
      <c r="AH91" s="9">
        <v>15702.36</v>
      </c>
      <c r="AI91" s="9">
        <v>35561.383319</v>
      </c>
      <c r="AJ91" s="10" t="s">
        <v>253</v>
      </c>
    </row>
    <row r="92" spans="1:36" ht="75" x14ac:dyDescent="0.25">
      <c r="A92" s="10" t="s">
        <v>663</v>
      </c>
      <c r="B92" s="8" t="s">
        <v>323</v>
      </c>
      <c r="C92" s="8" t="s">
        <v>239</v>
      </c>
      <c r="D92" s="25" t="s">
        <v>631</v>
      </c>
      <c r="E92" s="10" t="s">
        <v>235</v>
      </c>
      <c r="F92" s="8" t="s">
        <v>8</v>
      </c>
      <c r="G92" s="4">
        <v>20</v>
      </c>
      <c r="H92" s="8" t="s">
        <v>239</v>
      </c>
      <c r="I92" s="9">
        <v>24000</v>
      </c>
      <c r="J92" s="10" t="s">
        <v>267</v>
      </c>
      <c r="K92" s="10" t="s">
        <v>236</v>
      </c>
      <c r="L92" s="10" t="s">
        <v>230</v>
      </c>
      <c r="M92" s="12">
        <v>25760</v>
      </c>
      <c r="N92" s="11">
        <v>49760</v>
      </c>
      <c r="O92" s="9">
        <v>17057.8</v>
      </c>
      <c r="P92" s="9">
        <v>39898.179257000003</v>
      </c>
      <c r="Q92" s="9">
        <v>19000</v>
      </c>
      <c r="R92" s="9">
        <v>20000</v>
      </c>
      <c r="S92" s="9">
        <v>18000</v>
      </c>
      <c r="T92" s="9">
        <v>17057.8</v>
      </c>
      <c r="U92" s="9">
        <v>16528.800000000003</v>
      </c>
      <c r="V92" s="9">
        <v>35908.361331300002</v>
      </c>
      <c r="W92" s="9">
        <v>39898.179257000003</v>
      </c>
      <c r="X92" s="9">
        <v>23884.799999999999</v>
      </c>
      <c r="Y92" s="9">
        <v>39898.179257000003</v>
      </c>
      <c r="Z92" s="9">
        <v>17057.8</v>
      </c>
      <c r="AA92" s="9">
        <v>17000</v>
      </c>
      <c r="AB92" s="9">
        <v>37903.270294150003</v>
      </c>
      <c r="AC92" s="9">
        <v>18040</v>
      </c>
      <c r="AD92" s="46">
        <v>17057.8</v>
      </c>
      <c r="AE92" s="9">
        <v>17057.8</v>
      </c>
      <c r="AF92" s="9">
        <v>39898.179257000003</v>
      </c>
      <c r="AG92" s="9">
        <v>24000</v>
      </c>
      <c r="AH92" s="9">
        <v>16528.800000000003</v>
      </c>
      <c r="AI92" s="9">
        <v>39898.179257000003</v>
      </c>
      <c r="AJ92" s="10" t="s">
        <v>253</v>
      </c>
    </row>
    <row r="93" spans="1:36" ht="75" x14ac:dyDescent="0.25">
      <c r="A93" s="10" t="s">
        <v>663</v>
      </c>
      <c r="B93" s="8" t="s">
        <v>324</v>
      </c>
      <c r="C93" s="8" t="s">
        <v>239</v>
      </c>
      <c r="D93" s="25" t="s">
        <v>631</v>
      </c>
      <c r="E93" s="10" t="s">
        <v>235</v>
      </c>
      <c r="F93" s="8" t="s">
        <v>238</v>
      </c>
      <c r="G93" s="4">
        <v>27</v>
      </c>
      <c r="H93" s="8" t="s">
        <v>239</v>
      </c>
      <c r="I93" s="9">
        <v>32400</v>
      </c>
      <c r="J93" s="10" t="s">
        <v>267</v>
      </c>
      <c r="K93" s="10" t="s">
        <v>236</v>
      </c>
      <c r="L93" s="10" t="s">
        <v>230</v>
      </c>
      <c r="M93" s="12">
        <v>34776</v>
      </c>
      <c r="N93" s="11">
        <v>67176</v>
      </c>
      <c r="O93" s="9">
        <v>23028.03</v>
      </c>
      <c r="P93" s="9">
        <v>42804.828315999999</v>
      </c>
      <c r="Q93" s="9">
        <v>25650</v>
      </c>
      <c r="R93" s="9">
        <v>27000</v>
      </c>
      <c r="S93" s="9">
        <v>24300</v>
      </c>
      <c r="T93" s="9">
        <v>23028.03</v>
      </c>
      <c r="U93" s="9">
        <v>22313.88</v>
      </c>
      <c r="V93" s="9">
        <v>38524.345484400001</v>
      </c>
      <c r="W93" s="9">
        <v>42804.828315999999</v>
      </c>
      <c r="X93" s="9">
        <v>32244.48</v>
      </c>
      <c r="Y93" s="9">
        <v>42804.828315999999</v>
      </c>
      <c r="Z93" s="9">
        <v>23028.03</v>
      </c>
      <c r="AA93" s="9">
        <v>22950</v>
      </c>
      <c r="AB93" s="9">
        <v>40664.586900199996</v>
      </c>
      <c r="AC93" s="9">
        <v>24354</v>
      </c>
      <c r="AD93" s="46">
        <v>23028.03</v>
      </c>
      <c r="AE93" s="9">
        <v>23028.03</v>
      </c>
      <c r="AF93" s="9">
        <v>42804.828315999999</v>
      </c>
      <c r="AG93" s="9">
        <v>32400</v>
      </c>
      <c r="AH93" s="9">
        <v>22313.88</v>
      </c>
      <c r="AI93" s="9">
        <v>42804.828315999999</v>
      </c>
      <c r="AJ93" s="10" t="s">
        <v>253</v>
      </c>
    </row>
    <row r="94" spans="1:36" ht="75" x14ac:dyDescent="0.25">
      <c r="A94" s="10" t="s">
        <v>663</v>
      </c>
      <c r="B94" s="8" t="s">
        <v>326</v>
      </c>
      <c r="C94" s="8" t="s">
        <v>239</v>
      </c>
      <c r="D94" s="25" t="s">
        <v>631</v>
      </c>
      <c r="E94" s="10" t="s">
        <v>235</v>
      </c>
      <c r="F94" s="8" t="s">
        <v>209</v>
      </c>
      <c r="G94" s="4">
        <v>25</v>
      </c>
      <c r="H94" s="8" t="s">
        <v>239</v>
      </c>
      <c r="I94" s="9">
        <v>30000</v>
      </c>
      <c r="J94" s="10" t="s">
        <v>267</v>
      </c>
      <c r="K94" s="10" t="s">
        <v>236</v>
      </c>
      <c r="L94" s="10" t="s">
        <v>230</v>
      </c>
      <c r="M94" s="12">
        <v>32200</v>
      </c>
      <c r="N94" s="11">
        <v>62200</v>
      </c>
      <c r="O94" s="9">
        <v>21322.25</v>
      </c>
      <c r="P94" s="9">
        <v>44073.590072999999</v>
      </c>
      <c r="Q94" s="9">
        <v>23750</v>
      </c>
      <c r="R94" s="9">
        <v>25000</v>
      </c>
      <c r="S94" s="9">
        <v>22500</v>
      </c>
      <c r="T94" s="9">
        <v>21322.25</v>
      </c>
      <c r="U94" s="9">
        <v>20661</v>
      </c>
      <c r="V94" s="9">
        <v>39666.231065699998</v>
      </c>
      <c r="W94" s="9">
        <v>44073.590072999999</v>
      </c>
      <c r="X94" s="9">
        <v>29856</v>
      </c>
      <c r="Y94" s="9">
        <v>44073.590072999999</v>
      </c>
      <c r="Z94" s="9">
        <v>21322.25</v>
      </c>
      <c r="AA94" s="9">
        <v>21250</v>
      </c>
      <c r="AB94" s="9">
        <v>41869.910569349995</v>
      </c>
      <c r="AC94" s="9">
        <v>22550</v>
      </c>
      <c r="AD94" s="46">
        <v>21322.25</v>
      </c>
      <c r="AE94" s="9">
        <v>21322.25</v>
      </c>
      <c r="AF94" s="9">
        <v>44073.590072999999</v>
      </c>
      <c r="AG94" s="9">
        <v>30000</v>
      </c>
      <c r="AH94" s="9">
        <v>20661</v>
      </c>
      <c r="AI94" s="9">
        <v>44073.590072999999</v>
      </c>
      <c r="AJ94" s="10" t="s">
        <v>253</v>
      </c>
    </row>
    <row r="95" spans="1:36" ht="75" x14ac:dyDescent="0.25">
      <c r="A95" s="10" t="s">
        <v>663</v>
      </c>
      <c r="B95" s="8" t="s">
        <v>325</v>
      </c>
      <c r="C95" s="8" t="s">
        <v>239</v>
      </c>
      <c r="D95" s="25" t="s">
        <v>631</v>
      </c>
      <c r="E95" s="10" t="s">
        <v>235</v>
      </c>
      <c r="F95" s="8" t="s">
        <v>210</v>
      </c>
      <c r="G95" s="4">
        <v>22</v>
      </c>
      <c r="H95" s="8" t="s">
        <v>239</v>
      </c>
      <c r="I95" s="9">
        <v>26400</v>
      </c>
      <c r="J95" s="10" t="s">
        <v>267</v>
      </c>
      <c r="K95" s="10" t="s">
        <v>236</v>
      </c>
      <c r="L95" s="10" t="s">
        <v>230</v>
      </c>
      <c r="M95" s="12">
        <v>28336</v>
      </c>
      <c r="N95" s="11">
        <v>54736</v>
      </c>
      <c r="O95" s="9">
        <v>18763.579999999998</v>
      </c>
      <c r="P95" s="9">
        <v>55940.547129000006</v>
      </c>
      <c r="Q95" s="9">
        <v>20900</v>
      </c>
      <c r="R95" s="9">
        <v>22000</v>
      </c>
      <c r="S95" s="9">
        <v>19800</v>
      </c>
      <c r="T95" s="9">
        <v>18763.579999999998</v>
      </c>
      <c r="U95" s="9">
        <v>18181.68</v>
      </c>
      <c r="V95" s="9">
        <v>50346.492416100009</v>
      </c>
      <c r="W95" s="9">
        <v>55940.547129000006</v>
      </c>
      <c r="X95" s="9">
        <v>26273.279999999999</v>
      </c>
      <c r="Y95" s="9">
        <v>55940.547129000006</v>
      </c>
      <c r="Z95" s="9">
        <v>18763.579999999998</v>
      </c>
      <c r="AA95" s="9">
        <v>18700</v>
      </c>
      <c r="AB95" s="9">
        <v>53143.519772550004</v>
      </c>
      <c r="AC95" s="9">
        <v>19844</v>
      </c>
      <c r="AD95" s="46">
        <v>18763.579999999998</v>
      </c>
      <c r="AE95" s="9">
        <v>18763.579999999998</v>
      </c>
      <c r="AF95" s="9">
        <v>55940.547129000006</v>
      </c>
      <c r="AG95" s="9">
        <v>26400</v>
      </c>
      <c r="AH95" s="9">
        <v>18181.68</v>
      </c>
      <c r="AI95" s="9">
        <v>55940.547129000006</v>
      </c>
      <c r="AJ95" s="10" t="s">
        <v>253</v>
      </c>
    </row>
    <row r="96" spans="1:36" ht="75" x14ac:dyDescent="0.25">
      <c r="A96" s="10" t="s">
        <v>663</v>
      </c>
      <c r="B96" s="8" t="s">
        <v>327</v>
      </c>
      <c r="C96" s="8" t="s">
        <v>239</v>
      </c>
      <c r="D96" s="25" t="s">
        <v>632</v>
      </c>
      <c r="E96" s="8" t="s">
        <v>233</v>
      </c>
      <c r="F96" s="8" t="s">
        <v>8</v>
      </c>
      <c r="G96" s="4">
        <v>20</v>
      </c>
      <c r="H96" s="8" t="s">
        <v>239</v>
      </c>
      <c r="I96" s="9">
        <v>24000</v>
      </c>
      <c r="J96" s="10" t="s">
        <v>267</v>
      </c>
      <c r="K96" s="10" t="s">
        <v>236</v>
      </c>
      <c r="L96" s="10" t="s">
        <v>230</v>
      </c>
      <c r="M96" s="12">
        <v>25760</v>
      </c>
      <c r="N96" s="11">
        <v>49760</v>
      </c>
      <c r="O96" s="9">
        <v>17057.8</v>
      </c>
      <c r="P96" s="9">
        <v>32586.059740000001</v>
      </c>
      <c r="Q96" s="9">
        <v>19000</v>
      </c>
      <c r="R96" s="9">
        <v>20000</v>
      </c>
      <c r="S96" s="9">
        <v>18000</v>
      </c>
      <c r="T96" s="9">
        <v>17057.8</v>
      </c>
      <c r="U96" s="9">
        <v>16528.800000000003</v>
      </c>
      <c r="V96" s="9">
        <v>29327.453766000002</v>
      </c>
      <c r="W96" s="9">
        <v>32586.059740000001</v>
      </c>
      <c r="X96" s="9">
        <v>23884.799999999999</v>
      </c>
      <c r="Y96" s="9">
        <v>32586.059740000001</v>
      </c>
      <c r="Z96" s="9">
        <v>17057.8</v>
      </c>
      <c r="AA96" s="9">
        <v>17000</v>
      </c>
      <c r="AB96" s="9">
        <v>30956.756752999998</v>
      </c>
      <c r="AC96" s="9">
        <v>18040</v>
      </c>
      <c r="AD96" s="46">
        <v>17057.8</v>
      </c>
      <c r="AE96" s="9">
        <v>17057.8</v>
      </c>
      <c r="AF96" s="9">
        <v>32586.059740000001</v>
      </c>
      <c r="AG96" s="9">
        <v>24000</v>
      </c>
      <c r="AH96" s="9">
        <v>16528.800000000003</v>
      </c>
      <c r="AI96" s="9">
        <v>32586.059740000001</v>
      </c>
      <c r="AJ96" s="10" t="s">
        <v>253</v>
      </c>
    </row>
    <row r="97" spans="1:36" ht="75" x14ac:dyDescent="0.25">
      <c r="A97" s="10" t="s">
        <v>663</v>
      </c>
      <c r="B97" s="8" t="s">
        <v>328</v>
      </c>
      <c r="C97" s="8" t="s">
        <v>239</v>
      </c>
      <c r="D97" s="25" t="s">
        <v>632</v>
      </c>
      <c r="E97" s="8" t="s">
        <v>233</v>
      </c>
      <c r="F97" s="8" t="s">
        <v>238</v>
      </c>
      <c r="G97" s="4">
        <v>22</v>
      </c>
      <c r="H97" s="8" t="s">
        <v>239</v>
      </c>
      <c r="I97" s="9">
        <v>26400</v>
      </c>
      <c r="J97" s="10" t="s">
        <v>267</v>
      </c>
      <c r="K97" s="10" t="s">
        <v>236</v>
      </c>
      <c r="L97" s="10" t="s">
        <v>230</v>
      </c>
      <c r="M97" s="12">
        <v>28336</v>
      </c>
      <c r="N97" s="11">
        <v>54736</v>
      </c>
      <c r="O97" s="9">
        <v>18763.579999999998</v>
      </c>
      <c r="P97" s="9">
        <v>34962.198132000005</v>
      </c>
      <c r="Q97" s="9">
        <v>20900</v>
      </c>
      <c r="R97" s="9">
        <v>22000</v>
      </c>
      <c r="S97" s="9">
        <v>19800</v>
      </c>
      <c r="T97" s="9">
        <v>18763.579999999998</v>
      </c>
      <c r="U97" s="9">
        <v>18181.68</v>
      </c>
      <c r="V97" s="9">
        <v>31465.978318800004</v>
      </c>
      <c r="W97" s="9">
        <v>34962.198132000005</v>
      </c>
      <c r="X97" s="9">
        <v>26273.279999999999</v>
      </c>
      <c r="Y97" s="9">
        <v>34962.198132000005</v>
      </c>
      <c r="Z97" s="9">
        <v>18763.579999999998</v>
      </c>
      <c r="AA97" s="9">
        <v>18700</v>
      </c>
      <c r="AB97" s="9">
        <v>33214.088225400003</v>
      </c>
      <c r="AC97" s="9">
        <v>19844</v>
      </c>
      <c r="AD97" s="46">
        <v>18763.579999999998</v>
      </c>
      <c r="AE97" s="9">
        <v>18763.579999999998</v>
      </c>
      <c r="AF97" s="9">
        <v>34962.198132000005</v>
      </c>
      <c r="AG97" s="9">
        <v>26400</v>
      </c>
      <c r="AH97" s="9">
        <v>18181.68</v>
      </c>
      <c r="AI97" s="9">
        <v>34962.198132000005</v>
      </c>
      <c r="AJ97" s="10" t="s">
        <v>253</v>
      </c>
    </row>
    <row r="98" spans="1:36" ht="75" x14ac:dyDescent="0.25">
      <c r="A98" s="10" t="s">
        <v>663</v>
      </c>
      <c r="B98" s="8" t="s">
        <v>329</v>
      </c>
      <c r="C98" s="8" t="s">
        <v>239</v>
      </c>
      <c r="D98" s="25" t="s">
        <v>632</v>
      </c>
      <c r="E98" s="8" t="s">
        <v>233</v>
      </c>
      <c r="F98" s="8" t="s">
        <v>209</v>
      </c>
      <c r="G98" s="4">
        <v>22</v>
      </c>
      <c r="H98" s="8" t="s">
        <v>239</v>
      </c>
      <c r="I98" s="9">
        <v>26400</v>
      </c>
      <c r="J98" s="10" t="s">
        <v>267</v>
      </c>
      <c r="K98" s="10" t="s">
        <v>236</v>
      </c>
      <c r="L98" s="10" t="s">
        <v>230</v>
      </c>
      <c r="M98" s="12">
        <v>28336</v>
      </c>
      <c r="N98" s="11">
        <v>54736</v>
      </c>
      <c r="O98" s="9">
        <v>18763.579999999998</v>
      </c>
      <c r="P98" s="9">
        <v>35997.466520999995</v>
      </c>
      <c r="Q98" s="9">
        <v>20900</v>
      </c>
      <c r="R98" s="9">
        <v>22000</v>
      </c>
      <c r="S98" s="9">
        <v>19800</v>
      </c>
      <c r="T98" s="9">
        <v>18763.579999999998</v>
      </c>
      <c r="U98" s="9">
        <v>18181.68</v>
      </c>
      <c r="V98" s="9">
        <v>32397.719868899996</v>
      </c>
      <c r="W98" s="9">
        <v>35997.466520999995</v>
      </c>
      <c r="X98" s="9">
        <v>26273.279999999999</v>
      </c>
      <c r="Y98" s="9">
        <v>35997.466520999995</v>
      </c>
      <c r="Z98" s="9">
        <v>18763.579999999998</v>
      </c>
      <c r="AA98" s="9">
        <v>18700</v>
      </c>
      <c r="AB98" s="9">
        <v>34197.593194949994</v>
      </c>
      <c r="AC98" s="9">
        <v>19844</v>
      </c>
      <c r="AD98" s="46">
        <v>18763.579999999998</v>
      </c>
      <c r="AE98" s="9">
        <v>18763.579999999998</v>
      </c>
      <c r="AF98" s="9">
        <v>35997.466520999995</v>
      </c>
      <c r="AG98" s="9">
        <v>26400</v>
      </c>
      <c r="AH98" s="9">
        <v>18181.68</v>
      </c>
      <c r="AI98" s="9">
        <v>35997.466520999995</v>
      </c>
      <c r="AJ98" s="10" t="s">
        <v>253</v>
      </c>
    </row>
    <row r="99" spans="1:36" ht="75" x14ac:dyDescent="0.25">
      <c r="A99" s="10" t="s">
        <v>663</v>
      </c>
      <c r="B99" s="8" t="s">
        <v>330</v>
      </c>
      <c r="C99" s="8" t="s">
        <v>239</v>
      </c>
      <c r="D99" s="25" t="s">
        <v>632</v>
      </c>
      <c r="E99" s="8" t="s">
        <v>233</v>
      </c>
      <c r="F99" s="8" t="s">
        <v>210</v>
      </c>
      <c r="G99" s="4">
        <v>21</v>
      </c>
      <c r="H99" s="8" t="s">
        <v>239</v>
      </c>
      <c r="I99" s="9">
        <v>25200</v>
      </c>
      <c r="J99" s="10" t="s">
        <v>267</v>
      </c>
      <c r="K99" s="10" t="s">
        <v>236</v>
      </c>
      <c r="L99" s="10" t="s">
        <v>230</v>
      </c>
      <c r="M99" s="12">
        <v>27048</v>
      </c>
      <c r="N99" s="11">
        <v>52248</v>
      </c>
      <c r="O99" s="9">
        <v>17910.689999999999</v>
      </c>
      <c r="P99" s="9">
        <v>45690.875019000006</v>
      </c>
      <c r="Q99" s="9">
        <v>19950</v>
      </c>
      <c r="R99" s="9">
        <v>21000</v>
      </c>
      <c r="S99" s="9">
        <v>18900</v>
      </c>
      <c r="T99" s="9">
        <v>17910.689999999999</v>
      </c>
      <c r="U99" s="9">
        <v>17355.240000000002</v>
      </c>
      <c r="V99" s="9">
        <v>41121.787517100005</v>
      </c>
      <c r="W99" s="9">
        <v>45690.875019000006</v>
      </c>
      <c r="X99" s="9">
        <v>25079.040000000001</v>
      </c>
      <c r="Y99" s="9">
        <v>45690.875019000006</v>
      </c>
      <c r="Z99" s="9">
        <v>17910.689999999999</v>
      </c>
      <c r="AA99" s="9">
        <v>17850</v>
      </c>
      <c r="AB99" s="9">
        <v>43406.331268050002</v>
      </c>
      <c r="AC99" s="9">
        <v>18942</v>
      </c>
      <c r="AD99" s="46">
        <v>17910.689999999999</v>
      </c>
      <c r="AE99" s="9">
        <v>17910.689999999999</v>
      </c>
      <c r="AF99" s="9">
        <v>45690.875019000006</v>
      </c>
      <c r="AG99" s="9">
        <v>25200</v>
      </c>
      <c r="AH99" s="9">
        <v>17355.240000000002</v>
      </c>
      <c r="AI99" s="9">
        <v>45690.875019000006</v>
      </c>
      <c r="AJ99" s="10" t="s">
        <v>253</v>
      </c>
    </row>
    <row r="100" spans="1:36" ht="75" x14ac:dyDescent="0.25">
      <c r="A100" s="10" t="s">
        <v>663</v>
      </c>
      <c r="B100" s="8" t="s">
        <v>331</v>
      </c>
      <c r="C100" s="8" t="s">
        <v>239</v>
      </c>
      <c r="D100" s="25" t="s">
        <v>631</v>
      </c>
      <c r="E100" s="8" t="s">
        <v>233</v>
      </c>
      <c r="F100" s="8" t="s">
        <v>8</v>
      </c>
      <c r="G100" s="4">
        <v>24</v>
      </c>
      <c r="H100" s="8" t="s">
        <v>239</v>
      </c>
      <c r="I100" s="9">
        <v>28800</v>
      </c>
      <c r="J100" s="10" t="s">
        <v>267</v>
      </c>
      <c r="K100" s="10" t="s">
        <v>236</v>
      </c>
      <c r="L100" s="10" t="s">
        <v>230</v>
      </c>
      <c r="M100" s="12">
        <v>30912</v>
      </c>
      <c r="N100" s="11">
        <v>59712</v>
      </c>
      <c r="O100" s="9">
        <v>20469.36</v>
      </c>
      <c r="P100" s="9">
        <v>40921.429605000005</v>
      </c>
      <c r="Q100" s="9">
        <v>22800</v>
      </c>
      <c r="R100" s="9">
        <v>24000</v>
      </c>
      <c r="S100" s="9">
        <v>21600</v>
      </c>
      <c r="T100" s="9">
        <v>20469.36</v>
      </c>
      <c r="U100" s="9">
        <v>19834.560000000001</v>
      </c>
      <c r="V100" s="9">
        <v>36829.286644500004</v>
      </c>
      <c r="W100" s="9">
        <v>40921.429605000005</v>
      </c>
      <c r="X100" s="9">
        <v>28661.759999999998</v>
      </c>
      <c r="Y100" s="9">
        <v>40921.429605000005</v>
      </c>
      <c r="Z100" s="9">
        <v>20469.36</v>
      </c>
      <c r="AA100" s="9">
        <v>20400</v>
      </c>
      <c r="AB100" s="9">
        <v>38875.358124750004</v>
      </c>
      <c r="AC100" s="9">
        <v>21648</v>
      </c>
      <c r="AD100" s="46">
        <v>20469.36</v>
      </c>
      <c r="AE100" s="9">
        <v>20469.36</v>
      </c>
      <c r="AF100" s="9">
        <v>40921.429605000005</v>
      </c>
      <c r="AG100" s="9">
        <v>28800</v>
      </c>
      <c r="AH100" s="9">
        <v>19834.560000000001</v>
      </c>
      <c r="AI100" s="9">
        <v>40921.429605000005</v>
      </c>
      <c r="AJ100" s="10" t="s">
        <v>253</v>
      </c>
    </row>
    <row r="101" spans="1:36" ht="75" x14ac:dyDescent="0.25">
      <c r="A101" s="10" t="s">
        <v>663</v>
      </c>
      <c r="B101" s="8" t="s">
        <v>332</v>
      </c>
      <c r="C101" s="8" t="s">
        <v>239</v>
      </c>
      <c r="D101" s="25" t="s">
        <v>631</v>
      </c>
      <c r="E101" s="8" t="s">
        <v>233</v>
      </c>
      <c r="F101" s="8" t="s">
        <v>238</v>
      </c>
      <c r="G101" s="4">
        <v>27</v>
      </c>
      <c r="H101" s="8" t="s">
        <v>239</v>
      </c>
      <c r="I101" s="9">
        <v>32400</v>
      </c>
      <c r="J101" s="10" t="s">
        <v>267</v>
      </c>
      <c r="K101" s="10" t="s">
        <v>236</v>
      </c>
      <c r="L101" s="10" t="s">
        <v>230</v>
      </c>
      <c r="M101" s="12">
        <v>34776</v>
      </c>
      <c r="N101" s="11">
        <v>67176</v>
      </c>
      <c r="O101" s="9">
        <v>23028.03</v>
      </c>
      <c r="P101" s="9">
        <v>43903.620636</v>
      </c>
      <c r="Q101" s="9">
        <v>25650</v>
      </c>
      <c r="R101" s="9">
        <v>27000</v>
      </c>
      <c r="S101" s="9">
        <v>24300</v>
      </c>
      <c r="T101" s="9">
        <v>23028.03</v>
      </c>
      <c r="U101" s="9">
        <v>22313.88</v>
      </c>
      <c r="V101" s="9">
        <v>39513.258572400002</v>
      </c>
      <c r="W101" s="9">
        <v>43903.620636</v>
      </c>
      <c r="X101" s="9">
        <v>32244.48</v>
      </c>
      <c r="Y101" s="9">
        <v>43903.620636</v>
      </c>
      <c r="Z101" s="9">
        <v>23028.03</v>
      </c>
      <c r="AA101" s="9">
        <v>22950</v>
      </c>
      <c r="AB101" s="9">
        <v>41708.439604200001</v>
      </c>
      <c r="AC101" s="9">
        <v>24354</v>
      </c>
      <c r="AD101" s="46">
        <v>23028.03</v>
      </c>
      <c r="AE101" s="9">
        <v>23028.03</v>
      </c>
      <c r="AF101" s="9">
        <v>43903.620636</v>
      </c>
      <c r="AG101" s="9">
        <v>32400</v>
      </c>
      <c r="AH101" s="9">
        <v>22313.88</v>
      </c>
      <c r="AI101" s="9">
        <v>43903.620636</v>
      </c>
      <c r="AJ101" s="10" t="s">
        <v>253</v>
      </c>
    </row>
    <row r="102" spans="1:36" ht="75" x14ac:dyDescent="0.25">
      <c r="A102" s="10" t="s">
        <v>663</v>
      </c>
      <c r="B102" s="8" t="s">
        <v>333</v>
      </c>
      <c r="C102" s="8" t="s">
        <v>239</v>
      </c>
      <c r="D102" s="25" t="s">
        <v>631</v>
      </c>
      <c r="E102" s="8" t="s">
        <v>233</v>
      </c>
      <c r="F102" s="8" t="s">
        <v>209</v>
      </c>
      <c r="G102" s="4">
        <v>28</v>
      </c>
      <c r="H102" s="8" t="s">
        <v>239</v>
      </c>
      <c r="I102" s="9">
        <v>33600</v>
      </c>
      <c r="J102" s="10" t="s">
        <v>267</v>
      </c>
      <c r="K102" s="10" t="s">
        <v>236</v>
      </c>
      <c r="L102" s="10" t="s">
        <v>230</v>
      </c>
      <c r="M102" s="12">
        <v>36064</v>
      </c>
      <c r="N102" s="11">
        <v>69664</v>
      </c>
      <c r="O102" s="9">
        <v>23880.92</v>
      </c>
      <c r="P102" s="9">
        <v>45203.285926999997</v>
      </c>
      <c r="Q102" s="9">
        <v>26600</v>
      </c>
      <c r="R102" s="9">
        <v>28000</v>
      </c>
      <c r="S102" s="9">
        <v>25200</v>
      </c>
      <c r="T102" s="9">
        <v>23880.92</v>
      </c>
      <c r="U102" s="9">
        <v>23140.32</v>
      </c>
      <c r="V102" s="9">
        <v>40682.957334300001</v>
      </c>
      <c r="W102" s="9">
        <v>45203.285926999997</v>
      </c>
      <c r="X102" s="9">
        <v>33438.720000000001</v>
      </c>
      <c r="Y102" s="9">
        <v>45203.285926999997</v>
      </c>
      <c r="Z102" s="9">
        <v>23880.92</v>
      </c>
      <c r="AA102" s="9">
        <v>23800</v>
      </c>
      <c r="AB102" s="9">
        <v>42943.121630649992</v>
      </c>
      <c r="AC102" s="9">
        <v>25256</v>
      </c>
      <c r="AD102" s="46">
        <v>23880.92</v>
      </c>
      <c r="AE102" s="9">
        <v>23880.92</v>
      </c>
      <c r="AF102" s="9">
        <v>45203.285926999997</v>
      </c>
      <c r="AG102" s="9">
        <v>33600</v>
      </c>
      <c r="AH102" s="9">
        <v>23140.32</v>
      </c>
      <c r="AI102" s="9">
        <v>45203.285926999997</v>
      </c>
      <c r="AJ102" s="10" t="s">
        <v>253</v>
      </c>
    </row>
    <row r="103" spans="1:36" ht="75" x14ac:dyDescent="0.25">
      <c r="A103" s="10" t="s">
        <v>663</v>
      </c>
      <c r="B103" s="8" t="s">
        <v>334</v>
      </c>
      <c r="C103" s="8" t="s">
        <v>239</v>
      </c>
      <c r="D103" s="25" t="s">
        <v>631</v>
      </c>
      <c r="E103" s="8" t="s">
        <v>233</v>
      </c>
      <c r="F103" s="8" t="s">
        <v>210</v>
      </c>
      <c r="G103" s="4">
        <v>24</v>
      </c>
      <c r="H103" s="8" t="s">
        <v>239</v>
      </c>
      <c r="I103" s="9">
        <v>28800</v>
      </c>
      <c r="J103" s="10" t="s">
        <v>267</v>
      </c>
      <c r="K103" s="10" t="s">
        <v>236</v>
      </c>
      <c r="L103" s="10" t="s">
        <v>230</v>
      </c>
      <c r="M103" s="12">
        <v>30912</v>
      </c>
      <c r="N103" s="11">
        <v>59712</v>
      </c>
      <c r="O103" s="9">
        <v>20469.36</v>
      </c>
      <c r="P103" s="9">
        <v>57375.844597000003</v>
      </c>
      <c r="Q103" s="9">
        <v>22800</v>
      </c>
      <c r="R103" s="9">
        <v>24000</v>
      </c>
      <c r="S103" s="9">
        <v>21600</v>
      </c>
      <c r="T103" s="9">
        <v>20469.36</v>
      </c>
      <c r="U103" s="9">
        <v>19834.560000000001</v>
      </c>
      <c r="V103" s="9">
        <v>51638.260137300007</v>
      </c>
      <c r="W103" s="9">
        <v>57375.844597000003</v>
      </c>
      <c r="X103" s="9">
        <v>28661.759999999998</v>
      </c>
      <c r="Y103" s="9">
        <v>57375.844597000003</v>
      </c>
      <c r="Z103" s="9">
        <v>20469.36</v>
      </c>
      <c r="AA103" s="9">
        <v>20400</v>
      </c>
      <c r="AB103" s="9">
        <v>54507.052367149998</v>
      </c>
      <c r="AC103" s="9">
        <v>21648</v>
      </c>
      <c r="AD103" s="46">
        <v>20469.36</v>
      </c>
      <c r="AE103" s="9">
        <v>20469.36</v>
      </c>
      <c r="AF103" s="9">
        <v>57375.844597000003</v>
      </c>
      <c r="AG103" s="9">
        <v>28800</v>
      </c>
      <c r="AH103" s="9">
        <v>19834.560000000001</v>
      </c>
      <c r="AI103" s="9">
        <v>57375.844597000003</v>
      </c>
      <c r="AJ103" s="10" t="s">
        <v>253</v>
      </c>
    </row>
    <row r="104" spans="1:36" ht="75" x14ac:dyDescent="0.25">
      <c r="A104" s="10" t="s">
        <v>663</v>
      </c>
      <c r="B104" s="8" t="s">
        <v>335</v>
      </c>
      <c r="C104" s="8" t="s">
        <v>239</v>
      </c>
      <c r="D104" s="25" t="s">
        <v>633</v>
      </c>
      <c r="E104" s="8" t="s">
        <v>233</v>
      </c>
      <c r="F104" s="8" t="s">
        <v>8</v>
      </c>
      <c r="G104" s="4">
        <v>35</v>
      </c>
      <c r="H104" s="8" t="s">
        <v>239</v>
      </c>
      <c r="I104" s="9">
        <v>42000</v>
      </c>
      <c r="J104" s="10" t="s">
        <v>267</v>
      </c>
      <c r="K104" s="10" t="s">
        <v>236</v>
      </c>
      <c r="L104" s="10" t="s">
        <v>230</v>
      </c>
      <c r="M104" s="12">
        <v>45080</v>
      </c>
      <c r="N104" s="11">
        <v>87080</v>
      </c>
      <c r="O104" s="9">
        <v>29851.149999999998</v>
      </c>
      <c r="P104" s="9">
        <v>54915.579918000003</v>
      </c>
      <c r="Q104" s="9">
        <v>33250</v>
      </c>
      <c r="R104" s="9">
        <v>35000</v>
      </c>
      <c r="S104" s="9">
        <v>31500</v>
      </c>
      <c r="T104" s="9">
        <v>29851.149999999998</v>
      </c>
      <c r="U104" s="9">
        <v>28925.4</v>
      </c>
      <c r="V104" s="9">
        <v>49424.021926200003</v>
      </c>
      <c r="W104" s="9">
        <v>54915.579918000003</v>
      </c>
      <c r="X104" s="9">
        <v>41798.400000000001</v>
      </c>
      <c r="Y104" s="9">
        <v>54915.579918000003</v>
      </c>
      <c r="Z104" s="9">
        <v>29851.149999999998</v>
      </c>
      <c r="AA104" s="9">
        <v>29750</v>
      </c>
      <c r="AB104" s="9">
        <v>52169.800922100003</v>
      </c>
      <c r="AC104" s="9">
        <v>31570</v>
      </c>
      <c r="AD104" s="46">
        <v>29851.149999999998</v>
      </c>
      <c r="AE104" s="9">
        <v>29851.149999999998</v>
      </c>
      <c r="AF104" s="9">
        <v>54915.579918000003</v>
      </c>
      <c r="AG104" s="9">
        <v>42000</v>
      </c>
      <c r="AH104" s="9">
        <v>28925.4</v>
      </c>
      <c r="AI104" s="9">
        <v>54915.579918000003</v>
      </c>
      <c r="AJ104" s="10" t="s">
        <v>253</v>
      </c>
    </row>
    <row r="105" spans="1:36" ht="75" x14ac:dyDescent="0.25">
      <c r="A105" s="10" t="s">
        <v>663</v>
      </c>
      <c r="B105" s="8" t="s">
        <v>336</v>
      </c>
      <c r="C105" s="8" t="s">
        <v>239</v>
      </c>
      <c r="D105" s="25" t="s">
        <v>633</v>
      </c>
      <c r="E105" s="8" t="s">
        <v>233</v>
      </c>
      <c r="F105" s="8" t="s">
        <v>238</v>
      </c>
      <c r="G105" s="4">
        <v>33</v>
      </c>
      <c r="H105" s="8" t="s">
        <v>239</v>
      </c>
      <c r="I105" s="9">
        <v>39600</v>
      </c>
      <c r="J105" s="10" t="s">
        <v>267</v>
      </c>
      <c r="K105" s="10" t="s">
        <v>236</v>
      </c>
      <c r="L105" s="10" t="s">
        <v>230</v>
      </c>
      <c r="M105" s="12">
        <v>42504</v>
      </c>
      <c r="N105" s="11">
        <v>82104</v>
      </c>
      <c r="O105" s="9">
        <v>28145.37</v>
      </c>
      <c r="P105" s="9">
        <v>58919.304434000005</v>
      </c>
      <c r="Q105" s="9">
        <v>31350</v>
      </c>
      <c r="R105" s="9">
        <v>33000</v>
      </c>
      <c r="S105" s="9">
        <v>29700</v>
      </c>
      <c r="T105" s="9">
        <v>28145.37</v>
      </c>
      <c r="U105" s="9">
        <v>27272.52</v>
      </c>
      <c r="V105" s="9">
        <v>53027.373990600005</v>
      </c>
      <c r="W105" s="9">
        <v>58919.304434000005</v>
      </c>
      <c r="X105" s="9">
        <v>39409.919999999998</v>
      </c>
      <c r="Y105" s="9">
        <v>58919.304434000005</v>
      </c>
      <c r="Z105" s="9">
        <v>28145.37</v>
      </c>
      <c r="AA105" s="9">
        <v>28050</v>
      </c>
      <c r="AB105" s="9">
        <v>55973.339212300001</v>
      </c>
      <c r="AC105" s="9">
        <v>29766</v>
      </c>
      <c r="AD105" s="46">
        <v>28145.37</v>
      </c>
      <c r="AE105" s="9">
        <v>28145.37</v>
      </c>
      <c r="AF105" s="9">
        <v>58919.304434000005</v>
      </c>
      <c r="AG105" s="9">
        <v>39600</v>
      </c>
      <c r="AH105" s="9">
        <v>27272.52</v>
      </c>
      <c r="AI105" s="9">
        <v>58919.304434000005</v>
      </c>
      <c r="AJ105" s="10" t="s">
        <v>253</v>
      </c>
    </row>
    <row r="106" spans="1:36" ht="75" x14ac:dyDescent="0.25">
      <c r="A106" s="10" t="s">
        <v>663</v>
      </c>
      <c r="B106" s="8" t="s">
        <v>337</v>
      </c>
      <c r="C106" s="8" t="s">
        <v>239</v>
      </c>
      <c r="D106" s="25" t="s">
        <v>633</v>
      </c>
      <c r="E106" s="8" t="s">
        <v>233</v>
      </c>
      <c r="F106" s="8" t="s">
        <v>209</v>
      </c>
      <c r="G106" s="4">
        <v>36</v>
      </c>
      <c r="H106" s="8" t="s">
        <v>239</v>
      </c>
      <c r="I106" s="9">
        <v>43200</v>
      </c>
      <c r="J106" s="10" t="s">
        <v>267</v>
      </c>
      <c r="K106" s="10" t="s">
        <v>236</v>
      </c>
      <c r="L106" s="10" t="s">
        <v>230</v>
      </c>
      <c r="M106" s="12">
        <v>46368</v>
      </c>
      <c r="N106" s="11">
        <v>89568</v>
      </c>
      <c r="O106" s="9">
        <v>30704.04</v>
      </c>
      <c r="P106" s="9">
        <v>60663.637242000004</v>
      </c>
      <c r="Q106" s="9">
        <v>34200</v>
      </c>
      <c r="R106" s="9">
        <v>36000</v>
      </c>
      <c r="S106" s="9">
        <v>32400</v>
      </c>
      <c r="T106" s="9">
        <v>30704.04</v>
      </c>
      <c r="U106" s="9">
        <v>29751.840000000004</v>
      </c>
      <c r="V106" s="9">
        <v>54597.273517800008</v>
      </c>
      <c r="W106" s="9">
        <v>60663.637242000004</v>
      </c>
      <c r="X106" s="9">
        <v>42992.639999999999</v>
      </c>
      <c r="Y106" s="9">
        <v>60663.637242000004</v>
      </c>
      <c r="Z106" s="9">
        <v>30704.04</v>
      </c>
      <c r="AA106" s="9">
        <v>30600</v>
      </c>
      <c r="AB106" s="9">
        <v>57630.455379899999</v>
      </c>
      <c r="AC106" s="9">
        <v>32472</v>
      </c>
      <c r="AD106" s="46">
        <v>30704.04</v>
      </c>
      <c r="AE106" s="9">
        <v>30704.04</v>
      </c>
      <c r="AF106" s="9">
        <v>60663.637242000004</v>
      </c>
      <c r="AG106" s="9">
        <v>43200</v>
      </c>
      <c r="AH106" s="9">
        <v>29751.840000000004</v>
      </c>
      <c r="AI106" s="9">
        <v>60663.637242000004</v>
      </c>
      <c r="AJ106" s="10" t="s">
        <v>253</v>
      </c>
    </row>
    <row r="107" spans="1:36" ht="75" x14ac:dyDescent="0.25">
      <c r="A107" s="10" t="s">
        <v>663</v>
      </c>
      <c r="B107" s="8" t="s">
        <v>338</v>
      </c>
      <c r="C107" s="8" t="s">
        <v>239</v>
      </c>
      <c r="D107" s="25" t="s">
        <v>633</v>
      </c>
      <c r="E107" s="8" t="s">
        <v>233</v>
      </c>
      <c r="F107" s="8" t="s">
        <v>210</v>
      </c>
      <c r="G107" s="4">
        <v>44</v>
      </c>
      <c r="H107" s="8" t="s">
        <v>239</v>
      </c>
      <c r="I107" s="9">
        <v>52800</v>
      </c>
      <c r="J107" s="10" t="s">
        <v>267</v>
      </c>
      <c r="K107" s="10" t="s">
        <v>236</v>
      </c>
      <c r="L107" s="10" t="s">
        <v>230</v>
      </c>
      <c r="M107" s="12">
        <v>56672</v>
      </c>
      <c r="N107" s="11">
        <v>109472</v>
      </c>
      <c r="O107" s="9">
        <v>37527.159999999996</v>
      </c>
      <c r="P107" s="9">
        <v>76999.588686999996</v>
      </c>
      <c r="Q107" s="9">
        <v>41800</v>
      </c>
      <c r="R107" s="9">
        <v>44000</v>
      </c>
      <c r="S107" s="9">
        <v>39600</v>
      </c>
      <c r="T107" s="9">
        <v>37527.159999999996</v>
      </c>
      <c r="U107" s="9">
        <v>36363.360000000001</v>
      </c>
      <c r="V107" s="9">
        <v>69299.629818300004</v>
      </c>
      <c r="W107" s="9">
        <v>76999.588686999996</v>
      </c>
      <c r="X107" s="9">
        <v>52546.559999999998</v>
      </c>
      <c r="Y107" s="9">
        <v>76999.588686999996</v>
      </c>
      <c r="Z107" s="9">
        <v>37527.159999999996</v>
      </c>
      <c r="AA107" s="9">
        <v>37400</v>
      </c>
      <c r="AB107" s="9">
        <v>73149.60925265</v>
      </c>
      <c r="AC107" s="9">
        <v>39688</v>
      </c>
      <c r="AD107" s="46">
        <v>37527.159999999996</v>
      </c>
      <c r="AE107" s="9">
        <v>37527.159999999996</v>
      </c>
      <c r="AF107" s="9">
        <v>76999.588686999996</v>
      </c>
      <c r="AG107" s="9">
        <v>52800</v>
      </c>
      <c r="AH107" s="9">
        <v>36363.360000000001</v>
      </c>
      <c r="AI107" s="9">
        <v>76999.588686999996</v>
      </c>
      <c r="AJ107" s="10" t="s">
        <v>253</v>
      </c>
    </row>
    <row r="108" spans="1:36" ht="75" x14ac:dyDescent="0.25">
      <c r="A108" s="10" t="s">
        <v>663</v>
      </c>
      <c r="B108" s="8" t="s">
        <v>339</v>
      </c>
      <c r="C108" s="8" t="s">
        <v>239</v>
      </c>
      <c r="D108" s="25" t="s">
        <v>633</v>
      </c>
      <c r="E108" s="8" t="s">
        <v>233</v>
      </c>
      <c r="F108" s="8" t="s">
        <v>8</v>
      </c>
      <c r="G108" s="4">
        <v>10</v>
      </c>
      <c r="H108" s="8" t="s">
        <v>239</v>
      </c>
      <c r="I108" s="9">
        <v>12000</v>
      </c>
      <c r="J108" s="10" t="s">
        <v>267</v>
      </c>
      <c r="K108" s="10" t="s">
        <v>236</v>
      </c>
      <c r="L108" s="10" t="s">
        <v>230</v>
      </c>
      <c r="M108" s="12">
        <v>12880</v>
      </c>
      <c r="N108" s="11">
        <v>24880</v>
      </c>
      <c r="O108" s="9">
        <v>8528.9</v>
      </c>
      <c r="P108" s="9">
        <v>14725.533951000001</v>
      </c>
      <c r="Q108" s="9">
        <v>9500</v>
      </c>
      <c r="R108" s="9">
        <v>10000</v>
      </c>
      <c r="S108" s="9">
        <v>9000</v>
      </c>
      <c r="T108" s="9">
        <v>8528.9</v>
      </c>
      <c r="U108" s="9">
        <v>8264.4000000000015</v>
      </c>
      <c r="V108" s="9">
        <v>13252.980555900001</v>
      </c>
      <c r="W108" s="9">
        <v>14725.533951000001</v>
      </c>
      <c r="X108" s="9">
        <v>11942.4</v>
      </c>
      <c r="Y108" s="9">
        <v>14725.533951000001</v>
      </c>
      <c r="Z108" s="9">
        <v>8528.9</v>
      </c>
      <c r="AA108" s="9">
        <v>8500</v>
      </c>
      <c r="AB108" s="9">
        <v>13989.257253450001</v>
      </c>
      <c r="AC108" s="9">
        <v>9020</v>
      </c>
      <c r="AD108" s="46">
        <v>8528.9</v>
      </c>
      <c r="AE108" s="9">
        <v>8528.9</v>
      </c>
      <c r="AF108" s="9">
        <v>14725.533951000001</v>
      </c>
      <c r="AG108" s="9">
        <v>12000</v>
      </c>
      <c r="AH108" s="9">
        <v>8264.4000000000015</v>
      </c>
      <c r="AI108" s="9">
        <v>14725.533951000001</v>
      </c>
      <c r="AJ108" s="10" t="s">
        <v>253</v>
      </c>
    </row>
    <row r="109" spans="1:36" ht="75" x14ac:dyDescent="0.25">
      <c r="A109" s="10" t="s">
        <v>663</v>
      </c>
      <c r="B109" s="8" t="s">
        <v>340</v>
      </c>
      <c r="C109" s="8" t="s">
        <v>239</v>
      </c>
      <c r="D109" s="25" t="s">
        <v>633</v>
      </c>
      <c r="E109" s="8" t="s">
        <v>233</v>
      </c>
      <c r="F109" s="8" t="s">
        <v>238</v>
      </c>
      <c r="G109" s="4">
        <v>10</v>
      </c>
      <c r="H109" s="8" t="s">
        <v>239</v>
      </c>
      <c r="I109" s="9">
        <v>12000</v>
      </c>
      <c r="J109" s="10" t="s">
        <v>267</v>
      </c>
      <c r="K109" s="10" t="s">
        <v>236</v>
      </c>
      <c r="L109" s="10" t="s">
        <v>230</v>
      </c>
      <c r="M109" s="12">
        <v>12880</v>
      </c>
      <c r="N109" s="11">
        <v>24880</v>
      </c>
      <c r="O109" s="9">
        <v>8528.9</v>
      </c>
      <c r="P109" s="9">
        <v>16121.343570000001</v>
      </c>
      <c r="Q109" s="9">
        <v>9500</v>
      </c>
      <c r="R109" s="9">
        <v>10000</v>
      </c>
      <c r="S109" s="9">
        <v>9000</v>
      </c>
      <c r="T109" s="9">
        <v>8528.9</v>
      </c>
      <c r="U109" s="9">
        <v>8264.4000000000015</v>
      </c>
      <c r="V109" s="9">
        <v>14509.209213000002</v>
      </c>
      <c r="W109" s="9">
        <v>16121.343570000001</v>
      </c>
      <c r="X109" s="9">
        <v>11942.4</v>
      </c>
      <c r="Y109" s="9">
        <v>16121.343570000001</v>
      </c>
      <c r="Z109" s="9">
        <v>8528.9</v>
      </c>
      <c r="AA109" s="9">
        <v>8500</v>
      </c>
      <c r="AB109" s="9">
        <v>15315.2763915</v>
      </c>
      <c r="AC109" s="9">
        <v>9020</v>
      </c>
      <c r="AD109" s="46">
        <v>8528.9</v>
      </c>
      <c r="AE109" s="9">
        <v>8528.9</v>
      </c>
      <c r="AF109" s="9">
        <v>16121.343570000001</v>
      </c>
      <c r="AG109" s="9">
        <v>12000</v>
      </c>
      <c r="AH109" s="9">
        <v>8264.4000000000015</v>
      </c>
      <c r="AI109" s="9">
        <v>16121.343570000001</v>
      </c>
      <c r="AJ109" s="10" t="s">
        <v>253</v>
      </c>
    </row>
    <row r="110" spans="1:36" ht="75" x14ac:dyDescent="0.25">
      <c r="A110" s="10" t="s">
        <v>663</v>
      </c>
      <c r="B110" s="8" t="s">
        <v>341</v>
      </c>
      <c r="C110" s="8" t="s">
        <v>239</v>
      </c>
      <c r="D110" s="25" t="s">
        <v>633</v>
      </c>
      <c r="E110" s="8" t="s">
        <v>233</v>
      </c>
      <c r="F110" s="8" t="s">
        <v>209</v>
      </c>
      <c r="G110" s="4">
        <v>11</v>
      </c>
      <c r="H110" s="8" t="s">
        <v>239</v>
      </c>
      <c r="I110" s="9">
        <v>13200</v>
      </c>
      <c r="J110" s="10" t="s">
        <v>267</v>
      </c>
      <c r="K110" s="10" t="s">
        <v>236</v>
      </c>
      <c r="L110" s="10" t="s">
        <v>230</v>
      </c>
      <c r="M110" s="12">
        <v>14168</v>
      </c>
      <c r="N110" s="11">
        <v>27368</v>
      </c>
      <c r="O110" s="9">
        <v>9381.7899999999991</v>
      </c>
      <c r="P110" s="9">
        <v>17142.877055000001</v>
      </c>
      <c r="Q110" s="9">
        <v>10450</v>
      </c>
      <c r="R110" s="9">
        <v>11000</v>
      </c>
      <c r="S110" s="9">
        <v>9900</v>
      </c>
      <c r="T110" s="9">
        <v>9381.7899999999991</v>
      </c>
      <c r="U110" s="9">
        <v>9090.84</v>
      </c>
      <c r="V110" s="9">
        <v>15428.589349500002</v>
      </c>
      <c r="W110" s="9">
        <v>17142.877055000001</v>
      </c>
      <c r="X110" s="9">
        <v>13136.64</v>
      </c>
      <c r="Y110" s="9">
        <v>17142.877055000001</v>
      </c>
      <c r="Z110" s="9">
        <v>9381.7899999999991</v>
      </c>
      <c r="AA110" s="9">
        <v>9350</v>
      </c>
      <c r="AB110" s="9">
        <v>16285.73320225</v>
      </c>
      <c r="AC110" s="9">
        <v>9922</v>
      </c>
      <c r="AD110" s="46">
        <v>9381.7899999999991</v>
      </c>
      <c r="AE110" s="9">
        <v>9381.7899999999991</v>
      </c>
      <c r="AF110" s="9">
        <v>17142.877055000001</v>
      </c>
      <c r="AG110" s="9">
        <v>13200</v>
      </c>
      <c r="AH110" s="9">
        <v>9090.84</v>
      </c>
      <c r="AI110" s="9">
        <v>17142.877055000001</v>
      </c>
      <c r="AJ110" s="10" t="s">
        <v>253</v>
      </c>
    </row>
    <row r="111" spans="1:36" ht="75" x14ac:dyDescent="0.25">
      <c r="A111" s="10" t="s">
        <v>663</v>
      </c>
      <c r="B111" s="8" t="s">
        <v>342</v>
      </c>
      <c r="C111" s="8" t="s">
        <v>239</v>
      </c>
      <c r="D111" s="25" t="s">
        <v>633</v>
      </c>
      <c r="E111" s="8" t="s">
        <v>233</v>
      </c>
      <c r="F111" s="8" t="s">
        <v>210</v>
      </c>
      <c r="G111" s="4">
        <v>12</v>
      </c>
      <c r="H111" s="8" t="s">
        <v>239</v>
      </c>
      <c r="I111" s="9">
        <v>14400</v>
      </c>
      <c r="J111" s="10" t="s">
        <v>267</v>
      </c>
      <c r="K111" s="10" t="s">
        <v>236</v>
      </c>
      <c r="L111" s="10" t="s">
        <v>230</v>
      </c>
      <c r="M111" s="12">
        <v>15456</v>
      </c>
      <c r="N111" s="11">
        <v>29856</v>
      </c>
      <c r="O111" s="9">
        <v>10234.68</v>
      </c>
      <c r="P111" s="9">
        <v>21625.606348000001</v>
      </c>
      <c r="Q111" s="9">
        <v>11400</v>
      </c>
      <c r="R111" s="9">
        <v>12000</v>
      </c>
      <c r="S111" s="9">
        <v>10800</v>
      </c>
      <c r="T111" s="9">
        <v>10234.68</v>
      </c>
      <c r="U111" s="9">
        <v>9917.2800000000007</v>
      </c>
      <c r="V111" s="9">
        <v>19463.045713200001</v>
      </c>
      <c r="W111" s="9">
        <v>21625.606348000001</v>
      </c>
      <c r="X111" s="9">
        <v>14330.88</v>
      </c>
      <c r="Y111" s="9">
        <v>21625.606348000001</v>
      </c>
      <c r="Z111" s="9">
        <v>10234.68</v>
      </c>
      <c r="AA111" s="9">
        <v>10200</v>
      </c>
      <c r="AB111" s="9">
        <v>20544.326030600001</v>
      </c>
      <c r="AC111" s="9">
        <v>10824</v>
      </c>
      <c r="AD111" s="46">
        <v>10234.68</v>
      </c>
      <c r="AE111" s="9">
        <v>10234.68</v>
      </c>
      <c r="AF111" s="9">
        <v>21625.606348000001</v>
      </c>
      <c r="AG111" s="9">
        <v>14400</v>
      </c>
      <c r="AH111" s="9">
        <v>9917.2800000000007</v>
      </c>
      <c r="AI111" s="9">
        <v>21625.606348000001</v>
      </c>
      <c r="AJ111" s="10" t="s">
        <v>253</v>
      </c>
    </row>
    <row r="112" spans="1:36" ht="75" x14ac:dyDescent="0.25">
      <c r="A112" s="10" t="s">
        <v>663</v>
      </c>
      <c r="B112" s="8" t="s">
        <v>343</v>
      </c>
      <c r="C112" s="8" t="s">
        <v>239</v>
      </c>
      <c r="D112" s="25" t="s">
        <v>638</v>
      </c>
      <c r="E112" s="8" t="s">
        <v>215</v>
      </c>
      <c r="F112" s="8" t="s">
        <v>8</v>
      </c>
      <c r="G112" s="4">
        <v>12</v>
      </c>
      <c r="H112" s="8" t="s">
        <v>239</v>
      </c>
      <c r="I112" s="9">
        <v>14400</v>
      </c>
      <c r="J112" s="10" t="s">
        <v>267</v>
      </c>
      <c r="K112" s="10" t="s">
        <v>236</v>
      </c>
      <c r="L112" s="10" t="s">
        <v>230</v>
      </c>
      <c r="M112" s="12">
        <v>15456</v>
      </c>
      <c r="N112" s="11">
        <v>29856</v>
      </c>
      <c r="O112" s="9">
        <v>10234.68</v>
      </c>
      <c r="P112" s="9">
        <v>18130.073280000001</v>
      </c>
      <c r="Q112" s="9">
        <v>11400</v>
      </c>
      <c r="R112" s="9">
        <v>12000</v>
      </c>
      <c r="S112" s="9">
        <v>10800</v>
      </c>
      <c r="T112" s="9">
        <v>10234.68</v>
      </c>
      <c r="U112" s="9">
        <v>9917.2800000000007</v>
      </c>
      <c r="V112" s="9">
        <v>16317.065952000001</v>
      </c>
      <c r="W112" s="9">
        <v>18130.073280000001</v>
      </c>
      <c r="X112" s="9">
        <v>14330.88</v>
      </c>
      <c r="Y112" s="9">
        <v>18130.073280000001</v>
      </c>
      <c r="Z112" s="9">
        <v>10234.68</v>
      </c>
      <c r="AA112" s="9">
        <v>10200</v>
      </c>
      <c r="AB112" s="9">
        <v>17223.569616000001</v>
      </c>
      <c r="AC112" s="9">
        <v>10824</v>
      </c>
      <c r="AD112" s="46">
        <v>10234.68</v>
      </c>
      <c r="AE112" s="9">
        <v>10234.68</v>
      </c>
      <c r="AF112" s="9">
        <v>18130.073280000001</v>
      </c>
      <c r="AG112" s="9">
        <v>14400</v>
      </c>
      <c r="AH112" s="9">
        <v>9917.2800000000007</v>
      </c>
      <c r="AI112" s="9">
        <v>18130.073280000001</v>
      </c>
      <c r="AJ112" s="10" t="s">
        <v>253</v>
      </c>
    </row>
    <row r="113" spans="1:36" ht="75" x14ac:dyDescent="0.25">
      <c r="A113" s="10" t="s">
        <v>663</v>
      </c>
      <c r="B113" s="8" t="s">
        <v>344</v>
      </c>
      <c r="C113" s="8" t="s">
        <v>239</v>
      </c>
      <c r="D113" s="25" t="s">
        <v>638</v>
      </c>
      <c r="E113" s="8" t="s">
        <v>215</v>
      </c>
      <c r="F113" s="8" t="s">
        <v>238</v>
      </c>
      <c r="G113" s="4">
        <v>12</v>
      </c>
      <c r="H113" s="8" t="s">
        <v>239</v>
      </c>
      <c r="I113" s="9">
        <v>14400</v>
      </c>
      <c r="J113" s="10" t="s">
        <v>267</v>
      </c>
      <c r="K113" s="10" t="s">
        <v>236</v>
      </c>
      <c r="L113" s="10" t="s">
        <v>230</v>
      </c>
      <c r="M113" s="12">
        <v>15456</v>
      </c>
      <c r="N113" s="11">
        <v>29856</v>
      </c>
      <c r="O113" s="9">
        <v>10234.68</v>
      </c>
      <c r="P113" s="9">
        <v>19848.653143</v>
      </c>
      <c r="Q113" s="9">
        <v>11400</v>
      </c>
      <c r="R113" s="9">
        <v>12000</v>
      </c>
      <c r="S113" s="9">
        <v>10800</v>
      </c>
      <c r="T113" s="9">
        <v>10234.68</v>
      </c>
      <c r="U113" s="9">
        <v>9917.2800000000007</v>
      </c>
      <c r="V113" s="9">
        <v>17863.787828699998</v>
      </c>
      <c r="W113" s="9">
        <v>19848.653143</v>
      </c>
      <c r="X113" s="9">
        <v>14330.88</v>
      </c>
      <c r="Y113" s="9">
        <v>19848.653143</v>
      </c>
      <c r="Z113" s="9">
        <v>10234.68</v>
      </c>
      <c r="AA113" s="9">
        <v>10200</v>
      </c>
      <c r="AB113" s="9">
        <v>18856.220485849997</v>
      </c>
      <c r="AC113" s="9">
        <v>10824</v>
      </c>
      <c r="AD113" s="46">
        <v>10234.68</v>
      </c>
      <c r="AE113" s="9">
        <v>10234.68</v>
      </c>
      <c r="AF113" s="9">
        <v>19848.653143</v>
      </c>
      <c r="AG113" s="9">
        <v>14400</v>
      </c>
      <c r="AH113" s="9">
        <v>9917.2800000000007</v>
      </c>
      <c r="AI113" s="9">
        <v>19848.653143</v>
      </c>
      <c r="AJ113" s="10" t="s">
        <v>253</v>
      </c>
    </row>
    <row r="114" spans="1:36" ht="75" x14ac:dyDescent="0.25">
      <c r="A114" s="10" t="s">
        <v>663</v>
      </c>
      <c r="B114" s="8" t="s">
        <v>345</v>
      </c>
      <c r="C114" s="8" t="s">
        <v>239</v>
      </c>
      <c r="D114" s="25" t="s">
        <v>638</v>
      </c>
      <c r="E114" s="8" t="s">
        <v>215</v>
      </c>
      <c r="F114" s="8" t="s">
        <v>209</v>
      </c>
      <c r="G114" s="4">
        <v>13</v>
      </c>
      <c r="H114" s="8" t="s">
        <v>239</v>
      </c>
      <c r="I114" s="9">
        <v>15600</v>
      </c>
      <c r="J114" s="10" t="s">
        <v>267</v>
      </c>
      <c r="K114" s="10" t="s">
        <v>236</v>
      </c>
      <c r="L114" s="10" t="s">
        <v>230</v>
      </c>
      <c r="M114" s="12">
        <v>16744</v>
      </c>
      <c r="N114" s="11">
        <v>32344</v>
      </c>
      <c r="O114" s="9">
        <v>11087.57</v>
      </c>
      <c r="P114" s="9">
        <v>21107.113722000002</v>
      </c>
      <c r="Q114" s="9">
        <v>12350</v>
      </c>
      <c r="R114" s="9">
        <v>13000</v>
      </c>
      <c r="S114" s="9">
        <v>11700</v>
      </c>
      <c r="T114" s="9">
        <v>11087.57</v>
      </c>
      <c r="U114" s="9">
        <v>10743.720000000001</v>
      </c>
      <c r="V114" s="9">
        <v>18996.402349800002</v>
      </c>
      <c r="W114" s="9">
        <v>21107.113722000002</v>
      </c>
      <c r="X114" s="9">
        <v>15525.119999999999</v>
      </c>
      <c r="Y114" s="9">
        <v>21107.113722000002</v>
      </c>
      <c r="Z114" s="9">
        <v>11087.57</v>
      </c>
      <c r="AA114" s="9">
        <v>11050</v>
      </c>
      <c r="AB114" s="9">
        <v>20051.758035900002</v>
      </c>
      <c r="AC114" s="9">
        <v>11726</v>
      </c>
      <c r="AD114" s="46">
        <v>11087.57</v>
      </c>
      <c r="AE114" s="9">
        <v>11087.57</v>
      </c>
      <c r="AF114" s="9">
        <v>21107.113722000002</v>
      </c>
      <c r="AG114" s="9">
        <v>15600</v>
      </c>
      <c r="AH114" s="9">
        <v>10743.720000000001</v>
      </c>
      <c r="AI114" s="9">
        <v>21107.113722000002</v>
      </c>
      <c r="AJ114" s="10" t="s">
        <v>253</v>
      </c>
    </row>
    <row r="115" spans="1:36" ht="75" x14ac:dyDescent="0.25">
      <c r="A115" s="10" t="s">
        <v>663</v>
      </c>
      <c r="B115" s="8" t="s">
        <v>346</v>
      </c>
      <c r="C115" s="8" t="s">
        <v>239</v>
      </c>
      <c r="D115" s="25" t="s">
        <v>638</v>
      </c>
      <c r="E115" s="8" t="s">
        <v>215</v>
      </c>
      <c r="F115" s="8" t="s">
        <v>210</v>
      </c>
      <c r="G115" s="4">
        <v>14</v>
      </c>
      <c r="H115" s="8" t="s">
        <v>239</v>
      </c>
      <c r="I115" s="9">
        <v>16800</v>
      </c>
      <c r="J115" s="10" t="s">
        <v>267</v>
      </c>
      <c r="K115" s="10" t="s">
        <v>236</v>
      </c>
      <c r="L115" s="10" t="s">
        <v>230</v>
      </c>
      <c r="M115" s="12">
        <v>18032</v>
      </c>
      <c r="N115" s="11">
        <v>34832</v>
      </c>
      <c r="O115" s="9">
        <v>11940.46</v>
      </c>
      <c r="P115" s="9">
        <v>26625.111403999999</v>
      </c>
      <c r="Q115" s="9">
        <v>13300</v>
      </c>
      <c r="R115" s="9">
        <v>14000</v>
      </c>
      <c r="S115" s="9">
        <v>12600</v>
      </c>
      <c r="T115" s="9">
        <v>11940.46</v>
      </c>
      <c r="U115" s="9">
        <v>11570.16</v>
      </c>
      <c r="V115" s="9">
        <v>23962.600263600001</v>
      </c>
      <c r="W115" s="9">
        <v>26625.111403999999</v>
      </c>
      <c r="X115" s="9">
        <v>16719.36</v>
      </c>
      <c r="Y115" s="9">
        <v>26625.111403999999</v>
      </c>
      <c r="Z115" s="9">
        <v>11940.46</v>
      </c>
      <c r="AA115" s="9">
        <v>11900</v>
      </c>
      <c r="AB115" s="9">
        <v>25293.855833799997</v>
      </c>
      <c r="AC115" s="9">
        <v>12628</v>
      </c>
      <c r="AD115" s="46">
        <v>11940.46</v>
      </c>
      <c r="AE115" s="9">
        <v>11940.46</v>
      </c>
      <c r="AF115" s="9">
        <v>26625.111403999999</v>
      </c>
      <c r="AG115" s="9">
        <v>16800</v>
      </c>
      <c r="AH115" s="9">
        <v>11570.16</v>
      </c>
      <c r="AI115" s="9">
        <v>26625.111403999999</v>
      </c>
      <c r="AJ115" s="10" t="s">
        <v>253</v>
      </c>
    </row>
    <row r="116" spans="1:36" ht="75" x14ac:dyDescent="0.25">
      <c r="A116" s="10" t="s">
        <v>663</v>
      </c>
      <c r="B116" s="8" t="s">
        <v>347</v>
      </c>
      <c r="C116" s="8" t="s">
        <v>239</v>
      </c>
      <c r="D116" s="25" t="s">
        <v>638</v>
      </c>
      <c r="E116" s="10" t="s">
        <v>234</v>
      </c>
      <c r="F116" s="8" t="s">
        <v>8</v>
      </c>
      <c r="G116" s="4">
        <v>13</v>
      </c>
      <c r="H116" s="8" t="s">
        <v>239</v>
      </c>
      <c r="I116" s="9">
        <v>15600</v>
      </c>
      <c r="J116" s="10" t="s">
        <v>267</v>
      </c>
      <c r="K116" s="10" t="s">
        <v>236</v>
      </c>
      <c r="L116" s="10" t="s">
        <v>230</v>
      </c>
      <c r="M116" s="12">
        <v>16744</v>
      </c>
      <c r="N116" s="11">
        <v>32344</v>
      </c>
      <c r="O116" s="9">
        <v>11087.57</v>
      </c>
      <c r="P116" s="9">
        <v>20803.228971</v>
      </c>
      <c r="Q116" s="9">
        <v>12350</v>
      </c>
      <c r="R116" s="9">
        <v>13000</v>
      </c>
      <c r="S116" s="9">
        <v>11700</v>
      </c>
      <c r="T116" s="9">
        <v>11087.57</v>
      </c>
      <c r="U116" s="9">
        <v>10743.720000000001</v>
      </c>
      <c r="V116" s="9">
        <v>18722.906073900002</v>
      </c>
      <c r="W116" s="9">
        <v>20803.228971</v>
      </c>
      <c r="X116" s="9">
        <v>15525.119999999999</v>
      </c>
      <c r="Y116" s="9">
        <v>20803.228971</v>
      </c>
      <c r="Z116" s="9">
        <v>11087.57</v>
      </c>
      <c r="AA116" s="9">
        <v>11050</v>
      </c>
      <c r="AB116" s="9">
        <v>19763.067522450001</v>
      </c>
      <c r="AC116" s="9">
        <v>11726</v>
      </c>
      <c r="AD116" s="46">
        <v>11087.57</v>
      </c>
      <c r="AE116" s="9">
        <v>11087.57</v>
      </c>
      <c r="AF116" s="9">
        <v>20803.228971</v>
      </c>
      <c r="AG116" s="9">
        <v>15600</v>
      </c>
      <c r="AH116" s="9">
        <v>10743.720000000001</v>
      </c>
      <c r="AI116" s="9">
        <v>20803.228971</v>
      </c>
      <c r="AJ116" s="10" t="s">
        <v>253</v>
      </c>
    </row>
    <row r="117" spans="1:36" ht="75" x14ac:dyDescent="0.25">
      <c r="A117" s="10" t="s">
        <v>663</v>
      </c>
      <c r="B117" s="8" t="s">
        <v>348</v>
      </c>
      <c r="C117" s="8" t="s">
        <v>239</v>
      </c>
      <c r="D117" s="25" t="s">
        <v>638</v>
      </c>
      <c r="E117" s="10" t="s">
        <v>234</v>
      </c>
      <c r="F117" s="8" t="s">
        <v>238</v>
      </c>
      <c r="G117" s="4">
        <v>14</v>
      </c>
      <c r="H117" s="8" t="s">
        <v>239</v>
      </c>
      <c r="I117" s="9">
        <v>16800</v>
      </c>
      <c r="J117" s="10" t="s">
        <v>267</v>
      </c>
      <c r="K117" s="10" t="s">
        <v>236</v>
      </c>
      <c r="L117" s="10" t="s">
        <v>230</v>
      </c>
      <c r="M117" s="12">
        <v>18032</v>
      </c>
      <c r="N117" s="11">
        <v>34832</v>
      </c>
      <c r="O117" s="9">
        <v>11940.46</v>
      </c>
      <c r="P117" s="9">
        <v>22775.904558000002</v>
      </c>
      <c r="Q117" s="9">
        <v>13300</v>
      </c>
      <c r="R117" s="9">
        <v>14000</v>
      </c>
      <c r="S117" s="9">
        <v>12600</v>
      </c>
      <c r="T117" s="9">
        <v>11940.46</v>
      </c>
      <c r="U117" s="9">
        <v>11570.16</v>
      </c>
      <c r="V117" s="9">
        <v>20498.314102200002</v>
      </c>
      <c r="W117" s="9">
        <v>22775.904558000002</v>
      </c>
      <c r="X117" s="9">
        <v>16719.36</v>
      </c>
      <c r="Y117" s="9">
        <v>22775.904558000002</v>
      </c>
      <c r="Z117" s="9">
        <v>11940.46</v>
      </c>
      <c r="AA117" s="9">
        <v>11900</v>
      </c>
      <c r="AB117" s="9">
        <v>21637.1093301</v>
      </c>
      <c r="AC117" s="9">
        <v>12628</v>
      </c>
      <c r="AD117" s="46">
        <v>11940.46</v>
      </c>
      <c r="AE117" s="9">
        <v>11940.46</v>
      </c>
      <c r="AF117" s="9">
        <v>22775.904558000002</v>
      </c>
      <c r="AG117" s="9">
        <v>16800</v>
      </c>
      <c r="AH117" s="9">
        <v>11570.16</v>
      </c>
      <c r="AI117" s="9">
        <v>22775.904558000002</v>
      </c>
      <c r="AJ117" s="10" t="s">
        <v>253</v>
      </c>
    </row>
    <row r="118" spans="1:36" ht="75" x14ac:dyDescent="0.25">
      <c r="A118" s="10" t="s">
        <v>663</v>
      </c>
      <c r="B118" s="8" t="s">
        <v>349</v>
      </c>
      <c r="C118" s="8" t="s">
        <v>239</v>
      </c>
      <c r="D118" s="25" t="s">
        <v>638</v>
      </c>
      <c r="E118" s="10" t="s">
        <v>234</v>
      </c>
      <c r="F118" s="8" t="s">
        <v>209</v>
      </c>
      <c r="G118" s="4">
        <v>14</v>
      </c>
      <c r="H118" s="8" t="s">
        <v>239</v>
      </c>
      <c r="I118" s="9">
        <v>16800</v>
      </c>
      <c r="J118" s="10" t="s">
        <v>267</v>
      </c>
      <c r="K118" s="10" t="s">
        <v>236</v>
      </c>
      <c r="L118" s="10" t="s">
        <v>230</v>
      </c>
      <c r="M118" s="12">
        <v>18032</v>
      </c>
      <c r="N118" s="11">
        <v>34832</v>
      </c>
      <c r="O118" s="9">
        <v>11940.46</v>
      </c>
      <c r="P118" s="9">
        <v>24219.786341000003</v>
      </c>
      <c r="Q118" s="9">
        <v>13300</v>
      </c>
      <c r="R118" s="9">
        <v>14000</v>
      </c>
      <c r="S118" s="9">
        <v>12600</v>
      </c>
      <c r="T118" s="9">
        <v>11940.46</v>
      </c>
      <c r="U118" s="9">
        <v>11570.16</v>
      </c>
      <c r="V118" s="9">
        <v>21797.807706900003</v>
      </c>
      <c r="W118" s="9">
        <v>24219.786341000003</v>
      </c>
      <c r="X118" s="9">
        <v>16719.36</v>
      </c>
      <c r="Y118" s="9">
        <v>24219.786341000003</v>
      </c>
      <c r="Z118" s="9">
        <v>11940.46</v>
      </c>
      <c r="AA118" s="9">
        <v>11900</v>
      </c>
      <c r="AB118" s="9">
        <v>23008.797023950003</v>
      </c>
      <c r="AC118" s="9">
        <v>12628</v>
      </c>
      <c r="AD118" s="46">
        <v>11940.46</v>
      </c>
      <c r="AE118" s="9">
        <v>11940.46</v>
      </c>
      <c r="AF118" s="9">
        <v>24219.786341000003</v>
      </c>
      <c r="AG118" s="9">
        <v>16800</v>
      </c>
      <c r="AH118" s="9">
        <v>11570.16</v>
      </c>
      <c r="AI118" s="9">
        <v>24219.786341000003</v>
      </c>
      <c r="AJ118" s="10" t="s">
        <v>253</v>
      </c>
    </row>
    <row r="119" spans="1:36" ht="75" x14ac:dyDescent="0.25">
      <c r="A119" s="10" t="s">
        <v>663</v>
      </c>
      <c r="B119" s="8" t="s">
        <v>350</v>
      </c>
      <c r="C119" s="8" t="s">
        <v>239</v>
      </c>
      <c r="D119" s="25" t="s">
        <v>638</v>
      </c>
      <c r="E119" s="10" t="s">
        <v>234</v>
      </c>
      <c r="F119" s="8" t="s">
        <v>210</v>
      </c>
      <c r="G119" s="4">
        <v>16</v>
      </c>
      <c r="H119" s="8" t="s">
        <v>239</v>
      </c>
      <c r="I119" s="9">
        <v>19200</v>
      </c>
      <c r="J119" s="10" t="s">
        <v>267</v>
      </c>
      <c r="K119" s="10" t="s">
        <v>236</v>
      </c>
      <c r="L119" s="10" t="s">
        <v>230</v>
      </c>
      <c r="M119" s="12">
        <v>20608</v>
      </c>
      <c r="N119" s="11">
        <v>39808</v>
      </c>
      <c r="O119" s="9">
        <v>13646.24</v>
      </c>
      <c r="P119" s="9">
        <v>30549.860222000003</v>
      </c>
      <c r="Q119" s="9">
        <v>15200</v>
      </c>
      <c r="R119" s="9">
        <v>16000</v>
      </c>
      <c r="S119" s="9">
        <v>14400</v>
      </c>
      <c r="T119" s="9">
        <v>13646.24</v>
      </c>
      <c r="U119" s="9">
        <v>13223.04</v>
      </c>
      <c r="V119" s="9">
        <v>27494.874199800004</v>
      </c>
      <c r="W119" s="9">
        <v>30549.860222000003</v>
      </c>
      <c r="X119" s="9">
        <v>19107.84</v>
      </c>
      <c r="Y119" s="9">
        <v>30549.860222000003</v>
      </c>
      <c r="Z119" s="9">
        <v>13646.24</v>
      </c>
      <c r="AA119" s="9">
        <v>13600</v>
      </c>
      <c r="AB119" s="9">
        <v>29022.3672109</v>
      </c>
      <c r="AC119" s="9">
        <v>14432</v>
      </c>
      <c r="AD119" s="46">
        <v>13646.24</v>
      </c>
      <c r="AE119" s="9">
        <v>13646.24</v>
      </c>
      <c r="AF119" s="9">
        <v>30549.860222000003</v>
      </c>
      <c r="AG119" s="9">
        <v>19200</v>
      </c>
      <c r="AH119" s="9">
        <v>13223.04</v>
      </c>
      <c r="AI119" s="9">
        <v>30549.860222000003</v>
      </c>
      <c r="AJ119" s="10" t="s">
        <v>253</v>
      </c>
    </row>
    <row r="120" spans="1:36" ht="75" x14ac:dyDescent="0.25">
      <c r="A120" s="10" t="s">
        <v>663</v>
      </c>
      <c r="B120" s="8" t="s">
        <v>351</v>
      </c>
      <c r="C120" s="8" t="s">
        <v>239</v>
      </c>
      <c r="D120" s="25" t="s">
        <v>638</v>
      </c>
      <c r="E120" s="10" t="s">
        <v>235</v>
      </c>
      <c r="F120" s="8" t="s">
        <v>8</v>
      </c>
      <c r="G120" s="4">
        <v>16</v>
      </c>
      <c r="H120" s="8" t="s">
        <v>239</v>
      </c>
      <c r="I120" s="9">
        <v>19200</v>
      </c>
      <c r="J120" s="10" t="s">
        <v>267</v>
      </c>
      <c r="K120" s="10" t="s">
        <v>236</v>
      </c>
      <c r="L120" s="10" t="s">
        <v>230</v>
      </c>
      <c r="M120" s="12">
        <v>20608</v>
      </c>
      <c r="N120" s="11">
        <v>39808</v>
      </c>
      <c r="O120" s="9">
        <v>13646.24</v>
      </c>
      <c r="P120" s="9">
        <v>25033.579403</v>
      </c>
      <c r="Q120" s="9">
        <v>15200</v>
      </c>
      <c r="R120" s="9">
        <v>16000</v>
      </c>
      <c r="S120" s="9">
        <v>14400</v>
      </c>
      <c r="T120" s="9">
        <v>13646.24</v>
      </c>
      <c r="U120" s="9">
        <v>13223.04</v>
      </c>
      <c r="V120" s="9">
        <v>22530.221462699999</v>
      </c>
      <c r="W120" s="9">
        <v>25033.579403</v>
      </c>
      <c r="X120" s="9">
        <v>19107.84</v>
      </c>
      <c r="Y120" s="9">
        <v>25033.579403</v>
      </c>
      <c r="Z120" s="9">
        <v>13646.24</v>
      </c>
      <c r="AA120" s="9">
        <v>13600</v>
      </c>
      <c r="AB120" s="9">
        <v>23781.900432849998</v>
      </c>
      <c r="AC120" s="9">
        <v>14432</v>
      </c>
      <c r="AD120" s="46">
        <v>13646.24</v>
      </c>
      <c r="AE120" s="9">
        <v>13646.24</v>
      </c>
      <c r="AF120" s="9">
        <v>25033.579403</v>
      </c>
      <c r="AG120" s="9">
        <v>19200</v>
      </c>
      <c r="AH120" s="9">
        <v>13223.04</v>
      </c>
      <c r="AI120" s="9">
        <v>25033.579403</v>
      </c>
      <c r="AJ120" s="10" t="s">
        <v>253</v>
      </c>
    </row>
    <row r="121" spans="1:36" ht="75" x14ac:dyDescent="0.25">
      <c r="A121" s="10" t="s">
        <v>663</v>
      </c>
      <c r="B121" s="8" t="s">
        <v>352</v>
      </c>
      <c r="C121" s="8" t="s">
        <v>239</v>
      </c>
      <c r="D121" s="25" t="s">
        <v>638</v>
      </c>
      <c r="E121" s="10" t="s">
        <v>235</v>
      </c>
      <c r="F121" s="8" t="s">
        <v>238</v>
      </c>
      <c r="G121" s="4">
        <v>17</v>
      </c>
      <c r="H121" s="8" t="s">
        <v>239</v>
      </c>
      <c r="I121" s="9">
        <v>20400</v>
      </c>
      <c r="J121" s="10" t="s">
        <v>267</v>
      </c>
      <c r="K121" s="10" t="s">
        <v>236</v>
      </c>
      <c r="L121" s="10" t="s">
        <v>230</v>
      </c>
      <c r="M121" s="12">
        <v>21896</v>
      </c>
      <c r="N121" s="11">
        <v>42296</v>
      </c>
      <c r="O121" s="9">
        <v>14499.13</v>
      </c>
      <c r="P121" s="9">
        <v>27406.284069000001</v>
      </c>
      <c r="Q121" s="9">
        <v>16150</v>
      </c>
      <c r="R121" s="9">
        <v>17000</v>
      </c>
      <c r="S121" s="9">
        <v>15300</v>
      </c>
      <c r="T121" s="9">
        <v>14499.13</v>
      </c>
      <c r="U121" s="9">
        <v>14049.480000000001</v>
      </c>
      <c r="V121" s="9">
        <v>24665.655662100002</v>
      </c>
      <c r="W121" s="9">
        <v>27406.284069000001</v>
      </c>
      <c r="X121" s="9">
        <v>20302.079999999998</v>
      </c>
      <c r="Y121" s="9">
        <v>27406.284069000001</v>
      </c>
      <c r="Z121" s="9">
        <v>14499.13</v>
      </c>
      <c r="AA121" s="9">
        <v>14450</v>
      </c>
      <c r="AB121" s="9">
        <v>26035.96986555</v>
      </c>
      <c r="AC121" s="9">
        <v>15334</v>
      </c>
      <c r="AD121" s="46">
        <v>14499.13</v>
      </c>
      <c r="AE121" s="9">
        <v>14499.13</v>
      </c>
      <c r="AF121" s="9">
        <v>27406.284069000001</v>
      </c>
      <c r="AG121" s="9">
        <v>20400</v>
      </c>
      <c r="AH121" s="9">
        <v>14049.480000000001</v>
      </c>
      <c r="AI121" s="9">
        <v>27406.284069000001</v>
      </c>
      <c r="AJ121" s="10" t="s">
        <v>253</v>
      </c>
    </row>
    <row r="122" spans="1:36" ht="75" x14ac:dyDescent="0.25">
      <c r="A122" s="10" t="s">
        <v>663</v>
      </c>
      <c r="B122" s="8" t="s">
        <v>353</v>
      </c>
      <c r="C122" s="8" t="s">
        <v>239</v>
      </c>
      <c r="D122" s="25" t="s">
        <v>638</v>
      </c>
      <c r="E122" s="10" t="s">
        <v>235</v>
      </c>
      <c r="F122" s="8" t="s">
        <v>209</v>
      </c>
      <c r="G122" s="4">
        <v>16</v>
      </c>
      <c r="H122" s="8" t="s">
        <v>239</v>
      </c>
      <c r="I122" s="9">
        <v>19200</v>
      </c>
      <c r="J122" s="10" t="s">
        <v>267</v>
      </c>
      <c r="K122" s="10" t="s">
        <v>236</v>
      </c>
      <c r="L122" s="10" t="s">
        <v>230</v>
      </c>
      <c r="M122" s="12">
        <v>20608</v>
      </c>
      <c r="N122" s="11">
        <v>39808</v>
      </c>
      <c r="O122" s="9">
        <v>13646.24</v>
      </c>
      <c r="P122" s="9">
        <v>29143.749425000002</v>
      </c>
      <c r="Q122" s="9">
        <v>15200</v>
      </c>
      <c r="R122" s="9">
        <v>16000</v>
      </c>
      <c r="S122" s="9">
        <v>14400</v>
      </c>
      <c r="T122" s="9">
        <v>13646.24</v>
      </c>
      <c r="U122" s="9">
        <v>13223.04</v>
      </c>
      <c r="V122" s="9">
        <v>26229.374482500003</v>
      </c>
      <c r="W122" s="9">
        <v>29143.749425000002</v>
      </c>
      <c r="X122" s="9">
        <v>19107.84</v>
      </c>
      <c r="Y122" s="9">
        <v>29143.749425000002</v>
      </c>
      <c r="Z122" s="9">
        <v>13646.24</v>
      </c>
      <c r="AA122" s="9">
        <v>13600</v>
      </c>
      <c r="AB122" s="9">
        <v>27686.561953749999</v>
      </c>
      <c r="AC122" s="9">
        <v>14432</v>
      </c>
      <c r="AD122" s="46">
        <v>13646.24</v>
      </c>
      <c r="AE122" s="9">
        <v>13646.24</v>
      </c>
      <c r="AF122" s="9">
        <v>29143.749425000002</v>
      </c>
      <c r="AG122" s="9">
        <v>19200</v>
      </c>
      <c r="AH122" s="9">
        <v>13223.04</v>
      </c>
      <c r="AI122" s="9">
        <v>29143.749425000002</v>
      </c>
      <c r="AJ122" s="10" t="s">
        <v>253</v>
      </c>
    </row>
    <row r="123" spans="1:36" ht="75" x14ac:dyDescent="0.25">
      <c r="A123" s="10" t="s">
        <v>663</v>
      </c>
      <c r="B123" s="8" t="s">
        <v>354</v>
      </c>
      <c r="C123" s="8" t="s">
        <v>239</v>
      </c>
      <c r="D123" s="25" t="s">
        <v>638</v>
      </c>
      <c r="E123" s="10" t="s">
        <v>235</v>
      </c>
      <c r="F123" s="8" t="s">
        <v>210</v>
      </c>
      <c r="G123" s="4">
        <v>19</v>
      </c>
      <c r="H123" s="8" t="s">
        <v>239</v>
      </c>
      <c r="I123" s="9">
        <v>22800</v>
      </c>
      <c r="J123" s="10" t="s">
        <v>267</v>
      </c>
      <c r="K123" s="10" t="s">
        <v>236</v>
      </c>
      <c r="L123" s="10" t="s">
        <v>230</v>
      </c>
      <c r="M123" s="12">
        <v>24472</v>
      </c>
      <c r="N123" s="11">
        <v>47272</v>
      </c>
      <c r="O123" s="9">
        <v>16204.91</v>
      </c>
      <c r="P123" s="9">
        <v>36763.187419000009</v>
      </c>
      <c r="Q123" s="9">
        <v>18050</v>
      </c>
      <c r="R123" s="9">
        <v>19000</v>
      </c>
      <c r="S123" s="9">
        <v>17100</v>
      </c>
      <c r="T123" s="9">
        <v>16204.91</v>
      </c>
      <c r="U123" s="9">
        <v>15702.36</v>
      </c>
      <c r="V123" s="9">
        <v>33086.868677100007</v>
      </c>
      <c r="W123" s="9">
        <v>36763.187419000009</v>
      </c>
      <c r="X123" s="9">
        <v>22690.559999999998</v>
      </c>
      <c r="Y123" s="9">
        <v>36763.187419000009</v>
      </c>
      <c r="Z123" s="9">
        <v>16204.91</v>
      </c>
      <c r="AA123" s="9">
        <v>16150</v>
      </c>
      <c r="AB123" s="9">
        <v>34925.028048050008</v>
      </c>
      <c r="AC123" s="9">
        <v>17138</v>
      </c>
      <c r="AD123" s="46">
        <v>16204.91</v>
      </c>
      <c r="AE123" s="9">
        <v>16204.91</v>
      </c>
      <c r="AF123" s="9">
        <v>36763.187419000009</v>
      </c>
      <c r="AG123" s="9">
        <v>22800</v>
      </c>
      <c r="AH123" s="9">
        <v>15702.36</v>
      </c>
      <c r="AI123" s="9">
        <v>36763.187419000009</v>
      </c>
      <c r="AJ123" s="10" t="s">
        <v>253</v>
      </c>
    </row>
    <row r="124" spans="1:36" ht="75" x14ac:dyDescent="0.25">
      <c r="A124" s="10" t="s">
        <v>663</v>
      </c>
      <c r="B124" s="8" t="s">
        <v>355</v>
      </c>
      <c r="C124" s="8" t="s">
        <v>239</v>
      </c>
      <c r="D124" s="25" t="s">
        <v>638</v>
      </c>
      <c r="E124" s="8" t="s">
        <v>233</v>
      </c>
      <c r="F124" s="8" t="s">
        <v>8</v>
      </c>
      <c r="G124" s="4">
        <v>21</v>
      </c>
      <c r="H124" s="8" t="s">
        <v>239</v>
      </c>
      <c r="I124" s="9">
        <v>25200</v>
      </c>
      <c r="J124" s="10" t="s">
        <v>267</v>
      </c>
      <c r="K124" s="10" t="s">
        <v>236</v>
      </c>
      <c r="L124" s="10" t="s">
        <v>230</v>
      </c>
      <c r="M124" s="12">
        <v>27048</v>
      </c>
      <c r="N124" s="11">
        <v>52248</v>
      </c>
      <c r="O124" s="9">
        <v>17910.689999999999</v>
      </c>
      <c r="P124" s="9">
        <v>35224.878170999997</v>
      </c>
      <c r="Q124" s="9">
        <v>19950</v>
      </c>
      <c r="R124" s="9">
        <v>21000</v>
      </c>
      <c r="S124" s="9">
        <v>18900</v>
      </c>
      <c r="T124" s="9">
        <v>17910.689999999999</v>
      </c>
      <c r="U124" s="9">
        <v>17355.240000000002</v>
      </c>
      <c r="V124" s="9">
        <v>31702.390353899998</v>
      </c>
      <c r="W124" s="9">
        <v>35224.878170999997</v>
      </c>
      <c r="X124" s="9">
        <v>25079.040000000001</v>
      </c>
      <c r="Y124" s="9">
        <v>35224.878170999997</v>
      </c>
      <c r="Z124" s="9">
        <v>17910.689999999999</v>
      </c>
      <c r="AA124" s="9">
        <v>17850</v>
      </c>
      <c r="AB124" s="9">
        <v>33463.634262449996</v>
      </c>
      <c r="AC124" s="9">
        <v>18942</v>
      </c>
      <c r="AD124" s="46">
        <v>17910.689999999999</v>
      </c>
      <c r="AE124" s="9">
        <v>17910.689999999999</v>
      </c>
      <c r="AF124" s="9">
        <v>35224.878170999997</v>
      </c>
      <c r="AG124" s="9">
        <v>25200</v>
      </c>
      <c r="AH124" s="9">
        <v>17355.240000000002</v>
      </c>
      <c r="AI124" s="9">
        <v>35224.878170999997</v>
      </c>
      <c r="AJ124" s="10" t="s">
        <v>253</v>
      </c>
    </row>
    <row r="125" spans="1:36" ht="75" x14ac:dyDescent="0.25">
      <c r="A125" s="10" t="s">
        <v>663</v>
      </c>
      <c r="B125" s="8" t="s">
        <v>356</v>
      </c>
      <c r="C125" s="8" t="s">
        <v>239</v>
      </c>
      <c r="D125" s="25" t="s">
        <v>638</v>
      </c>
      <c r="E125" s="8" t="s">
        <v>233</v>
      </c>
      <c r="F125" s="8" t="s">
        <v>238</v>
      </c>
      <c r="G125" s="4">
        <v>23</v>
      </c>
      <c r="H125" s="8" t="s">
        <v>239</v>
      </c>
      <c r="I125" s="9">
        <v>27600</v>
      </c>
      <c r="J125" s="10" t="s">
        <v>267</v>
      </c>
      <c r="K125" s="10" t="s">
        <v>236</v>
      </c>
      <c r="L125" s="10" t="s">
        <v>230</v>
      </c>
      <c r="M125" s="12">
        <v>29624</v>
      </c>
      <c r="N125" s="11">
        <v>57224</v>
      </c>
      <c r="O125" s="9">
        <v>19616.47</v>
      </c>
      <c r="P125" s="9">
        <v>38564.176705999998</v>
      </c>
      <c r="Q125" s="9">
        <v>21850</v>
      </c>
      <c r="R125" s="9">
        <v>23000</v>
      </c>
      <c r="S125" s="9">
        <v>20700</v>
      </c>
      <c r="T125" s="9">
        <v>19616.47</v>
      </c>
      <c r="U125" s="9">
        <v>19008.120000000003</v>
      </c>
      <c r="V125" s="9">
        <v>34707.759035399999</v>
      </c>
      <c r="W125" s="9">
        <v>38564.176705999998</v>
      </c>
      <c r="X125" s="9">
        <v>27467.52</v>
      </c>
      <c r="Y125" s="9">
        <v>38564.176705999998</v>
      </c>
      <c r="Z125" s="9">
        <v>19616.47</v>
      </c>
      <c r="AA125" s="9">
        <v>19550</v>
      </c>
      <c r="AB125" s="9">
        <v>36635.967870699998</v>
      </c>
      <c r="AC125" s="9">
        <v>20746</v>
      </c>
      <c r="AD125" s="46">
        <v>19616.47</v>
      </c>
      <c r="AE125" s="9">
        <v>19616.47</v>
      </c>
      <c r="AF125" s="9">
        <v>38564.176705999998</v>
      </c>
      <c r="AG125" s="9">
        <v>27600</v>
      </c>
      <c r="AH125" s="9">
        <v>19008.120000000003</v>
      </c>
      <c r="AI125" s="9">
        <v>38564.176705999998</v>
      </c>
      <c r="AJ125" s="10" t="s">
        <v>253</v>
      </c>
    </row>
    <row r="126" spans="1:36" ht="75" x14ac:dyDescent="0.25">
      <c r="A126" s="10" t="s">
        <v>663</v>
      </c>
      <c r="B126" s="8" t="s">
        <v>357</v>
      </c>
      <c r="C126" s="8" t="s">
        <v>239</v>
      </c>
      <c r="D126" s="25" t="s">
        <v>638</v>
      </c>
      <c r="E126" s="8" t="s">
        <v>233</v>
      </c>
      <c r="F126" s="8" t="s">
        <v>209</v>
      </c>
      <c r="G126" s="4">
        <v>25</v>
      </c>
      <c r="H126" s="8" t="s">
        <v>239</v>
      </c>
      <c r="I126" s="9">
        <v>30000</v>
      </c>
      <c r="J126" s="10" t="s">
        <v>267</v>
      </c>
      <c r="K126" s="10" t="s">
        <v>236</v>
      </c>
      <c r="L126" s="10" t="s">
        <v>230</v>
      </c>
      <c r="M126" s="12">
        <v>32200</v>
      </c>
      <c r="N126" s="11">
        <v>62200</v>
      </c>
      <c r="O126" s="9">
        <v>21322.25</v>
      </c>
      <c r="P126" s="9">
        <v>41008.989618</v>
      </c>
      <c r="Q126" s="9">
        <v>23750</v>
      </c>
      <c r="R126" s="9">
        <v>25000</v>
      </c>
      <c r="S126" s="9">
        <v>22500</v>
      </c>
      <c r="T126" s="9">
        <v>21322.25</v>
      </c>
      <c r="U126" s="9">
        <v>20661</v>
      </c>
      <c r="V126" s="9">
        <v>36908.090656200002</v>
      </c>
      <c r="W126" s="9">
        <v>41008.989618</v>
      </c>
      <c r="X126" s="9">
        <v>29856</v>
      </c>
      <c r="Y126" s="9">
        <v>41008.989618</v>
      </c>
      <c r="Z126" s="9">
        <v>21322.25</v>
      </c>
      <c r="AA126" s="9">
        <v>21250</v>
      </c>
      <c r="AB126" s="9">
        <v>38958.540137099997</v>
      </c>
      <c r="AC126" s="9">
        <v>22550</v>
      </c>
      <c r="AD126" s="46">
        <v>21322.25</v>
      </c>
      <c r="AE126" s="9">
        <v>21322.25</v>
      </c>
      <c r="AF126" s="9">
        <v>41008.989618</v>
      </c>
      <c r="AG126" s="9">
        <v>30000</v>
      </c>
      <c r="AH126" s="9">
        <v>20661</v>
      </c>
      <c r="AI126" s="9">
        <v>41008.989618</v>
      </c>
      <c r="AJ126" s="10" t="s">
        <v>253</v>
      </c>
    </row>
    <row r="127" spans="1:36" ht="75" x14ac:dyDescent="0.25">
      <c r="A127" s="10" t="s">
        <v>663</v>
      </c>
      <c r="B127" s="8" t="s">
        <v>358</v>
      </c>
      <c r="C127" s="8" t="s">
        <v>239</v>
      </c>
      <c r="D127" s="25" t="s">
        <v>638</v>
      </c>
      <c r="E127" s="8" t="s">
        <v>233</v>
      </c>
      <c r="F127" s="8" t="s">
        <v>210</v>
      </c>
      <c r="G127" s="4">
        <v>28</v>
      </c>
      <c r="H127" s="8" t="s">
        <v>239</v>
      </c>
      <c r="I127" s="9">
        <v>33600</v>
      </c>
      <c r="J127" s="10" t="s">
        <v>267</v>
      </c>
      <c r="K127" s="10" t="s">
        <v>236</v>
      </c>
      <c r="L127" s="10" t="s">
        <v>230</v>
      </c>
      <c r="M127" s="12">
        <v>36064</v>
      </c>
      <c r="N127" s="11">
        <v>69664</v>
      </c>
      <c r="O127" s="9">
        <v>23880.92</v>
      </c>
      <c r="P127" s="9">
        <v>51729.082190000001</v>
      </c>
      <c r="Q127" s="9">
        <v>26600</v>
      </c>
      <c r="R127" s="9">
        <v>28000</v>
      </c>
      <c r="S127" s="9">
        <v>25200</v>
      </c>
      <c r="T127" s="9">
        <v>23880.92</v>
      </c>
      <c r="U127" s="9">
        <v>23140.32</v>
      </c>
      <c r="V127" s="9">
        <v>46556.173971000004</v>
      </c>
      <c r="W127" s="9">
        <v>51729.082190000001</v>
      </c>
      <c r="X127" s="9">
        <v>33438.720000000001</v>
      </c>
      <c r="Y127" s="9">
        <v>51729.082190000001</v>
      </c>
      <c r="Z127" s="9">
        <v>23880.92</v>
      </c>
      <c r="AA127" s="9">
        <v>23800</v>
      </c>
      <c r="AB127" s="9">
        <v>49142.628080499999</v>
      </c>
      <c r="AC127" s="9">
        <v>25256</v>
      </c>
      <c r="AD127" s="46">
        <v>23880.92</v>
      </c>
      <c r="AE127" s="9">
        <v>23880.92</v>
      </c>
      <c r="AF127" s="9">
        <v>51729.082190000001</v>
      </c>
      <c r="AG127" s="9">
        <v>33600</v>
      </c>
      <c r="AH127" s="9">
        <v>23140.32</v>
      </c>
      <c r="AI127" s="9">
        <v>51729.082190000001</v>
      </c>
      <c r="AJ127" s="10" t="s">
        <v>253</v>
      </c>
    </row>
    <row r="128" spans="1:36" ht="75" x14ac:dyDescent="0.25">
      <c r="A128" s="10" t="s">
        <v>663</v>
      </c>
      <c r="B128" s="8" t="s">
        <v>359</v>
      </c>
      <c r="C128" s="8" t="s">
        <v>239</v>
      </c>
      <c r="D128" s="25" t="s">
        <v>638</v>
      </c>
      <c r="E128" s="8" t="s">
        <v>233</v>
      </c>
      <c r="F128" s="8" t="s">
        <v>8</v>
      </c>
      <c r="G128" s="4">
        <v>9</v>
      </c>
      <c r="H128" s="8" t="s">
        <v>239</v>
      </c>
      <c r="I128" s="9">
        <v>10800</v>
      </c>
      <c r="J128" s="10" t="s">
        <v>267</v>
      </c>
      <c r="K128" s="10" t="s">
        <v>236</v>
      </c>
      <c r="L128" s="10" t="s">
        <v>230</v>
      </c>
      <c r="M128" s="12">
        <v>11592</v>
      </c>
      <c r="N128" s="11">
        <v>22392</v>
      </c>
      <c r="O128" s="9">
        <v>7676.01</v>
      </c>
      <c r="P128" s="9">
        <v>14708.365321000001</v>
      </c>
      <c r="Q128" s="9">
        <v>8550</v>
      </c>
      <c r="R128" s="9">
        <v>9000</v>
      </c>
      <c r="S128" s="9">
        <v>8100</v>
      </c>
      <c r="T128" s="9">
        <v>7676.01</v>
      </c>
      <c r="U128" s="9">
        <v>7437.9600000000009</v>
      </c>
      <c r="V128" s="9">
        <v>13237.528788900001</v>
      </c>
      <c r="W128" s="9">
        <v>14708.365321000001</v>
      </c>
      <c r="X128" s="9">
        <v>10748.16</v>
      </c>
      <c r="Y128" s="9">
        <v>14708.365321000001</v>
      </c>
      <c r="Z128" s="9">
        <v>7676.01</v>
      </c>
      <c r="AA128" s="9">
        <v>7650</v>
      </c>
      <c r="AB128" s="9">
        <v>13972.94705495</v>
      </c>
      <c r="AC128" s="9">
        <v>8118</v>
      </c>
      <c r="AD128" s="46">
        <v>7676.01</v>
      </c>
      <c r="AE128" s="9">
        <v>7676.01</v>
      </c>
      <c r="AF128" s="9">
        <v>14708.365321000001</v>
      </c>
      <c r="AG128" s="9">
        <v>10800</v>
      </c>
      <c r="AH128" s="9">
        <v>7437.9600000000009</v>
      </c>
      <c r="AI128" s="9">
        <v>14708.365321000001</v>
      </c>
      <c r="AJ128" s="10" t="s">
        <v>253</v>
      </c>
    </row>
    <row r="129" spans="1:36" ht="75" x14ac:dyDescent="0.25">
      <c r="A129" s="10" t="s">
        <v>663</v>
      </c>
      <c r="B129" s="8" t="s">
        <v>360</v>
      </c>
      <c r="C129" s="8" t="s">
        <v>239</v>
      </c>
      <c r="D129" s="25" t="s">
        <v>638</v>
      </c>
      <c r="E129" s="8" t="s">
        <v>233</v>
      </c>
      <c r="F129" s="8" t="s">
        <v>238</v>
      </c>
      <c r="G129" s="4">
        <v>10</v>
      </c>
      <c r="H129" s="8" t="s">
        <v>239</v>
      </c>
      <c r="I129" s="9">
        <v>12000</v>
      </c>
      <c r="J129" s="10" t="s">
        <v>267</v>
      </c>
      <c r="K129" s="10" t="s">
        <v>236</v>
      </c>
      <c r="L129" s="10" t="s">
        <v>230</v>
      </c>
      <c r="M129" s="12">
        <v>12880</v>
      </c>
      <c r="N129" s="11">
        <v>24880</v>
      </c>
      <c r="O129" s="9">
        <v>8528.9</v>
      </c>
      <c r="P129" s="9">
        <v>16327.367130000001</v>
      </c>
      <c r="Q129" s="9">
        <v>9500</v>
      </c>
      <c r="R129" s="9">
        <v>10000</v>
      </c>
      <c r="S129" s="9">
        <v>9000</v>
      </c>
      <c r="T129" s="9">
        <v>8528.9</v>
      </c>
      <c r="U129" s="9">
        <v>8264.4000000000015</v>
      </c>
      <c r="V129" s="9">
        <v>14694.630417</v>
      </c>
      <c r="W129" s="9">
        <v>16327.367130000001</v>
      </c>
      <c r="X129" s="9">
        <v>11942.4</v>
      </c>
      <c r="Y129" s="9">
        <v>16327.367130000001</v>
      </c>
      <c r="Z129" s="9">
        <v>8528.9</v>
      </c>
      <c r="AA129" s="9">
        <v>8500</v>
      </c>
      <c r="AB129" s="9">
        <v>15510.9987735</v>
      </c>
      <c r="AC129" s="9">
        <v>9020</v>
      </c>
      <c r="AD129" s="46">
        <v>8528.9</v>
      </c>
      <c r="AE129" s="9">
        <v>8528.9</v>
      </c>
      <c r="AF129" s="9">
        <v>16327.367130000001</v>
      </c>
      <c r="AG129" s="9">
        <v>12000</v>
      </c>
      <c r="AH129" s="9">
        <v>8264.4000000000015</v>
      </c>
      <c r="AI129" s="9">
        <v>16327.367130000001</v>
      </c>
      <c r="AJ129" s="10" t="s">
        <v>253</v>
      </c>
    </row>
    <row r="130" spans="1:36" ht="75" x14ac:dyDescent="0.25">
      <c r="A130" s="10" t="s">
        <v>663</v>
      </c>
      <c r="B130" s="8" t="s">
        <v>361</v>
      </c>
      <c r="C130" s="8" t="s">
        <v>239</v>
      </c>
      <c r="D130" s="25" t="s">
        <v>638</v>
      </c>
      <c r="E130" s="8" t="s">
        <v>233</v>
      </c>
      <c r="F130" s="8" t="s">
        <v>209</v>
      </c>
      <c r="G130" s="4">
        <v>10</v>
      </c>
      <c r="H130" s="8" t="s">
        <v>239</v>
      </c>
      <c r="I130" s="9">
        <v>12000</v>
      </c>
      <c r="J130" s="10" t="s">
        <v>267</v>
      </c>
      <c r="K130" s="10" t="s">
        <v>236</v>
      </c>
      <c r="L130" s="10" t="s">
        <v>230</v>
      </c>
      <c r="M130" s="12">
        <v>12880</v>
      </c>
      <c r="N130" s="11">
        <v>24880</v>
      </c>
      <c r="O130" s="9">
        <v>8528.9</v>
      </c>
      <c r="P130" s="9">
        <v>17445.044943000001</v>
      </c>
      <c r="Q130" s="9">
        <v>9500</v>
      </c>
      <c r="R130" s="9">
        <v>10000</v>
      </c>
      <c r="S130" s="9">
        <v>9000</v>
      </c>
      <c r="T130" s="9">
        <v>8528.9</v>
      </c>
      <c r="U130" s="9">
        <v>8264.4000000000015</v>
      </c>
      <c r="V130" s="9">
        <v>15700.540448700001</v>
      </c>
      <c r="W130" s="9">
        <v>17445.044943000001</v>
      </c>
      <c r="X130" s="9">
        <v>11942.4</v>
      </c>
      <c r="Y130" s="9">
        <v>17445.044943000001</v>
      </c>
      <c r="Z130" s="9">
        <v>8528.9</v>
      </c>
      <c r="AA130" s="9">
        <v>8500</v>
      </c>
      <c r="AB130" s="9">
        <v>16572.792695849999</v>
      </c>
      <c r="AC130" s="9">
        <v>9020</v>
      </c>
      <c r="AD130" s="46">
        <v>8528.9</v>
      </c>
      <c r="AE130" s="9">
        <v>8528.9</v>
      </c>
      <c r="AF130" s="9">
        <v>17445.044943000001</v>
      </c>
      <c r="AG130" s="9">
        <v>12000</v>
      </c>
      <c r="AH130" s="9">
        <v>8264.4000000000015</v>
      </c>
      <c r="AI130" s="9">
        <v>17445.044943000001</v>
      </c>
      <c r="AJ130" s="10" t="s">
        <v>253</v>
      </c>
    </row>
    <row r="131" spans="1:36" ht="75" x14ac:dyDescent="0.25">
      <c r="A131" s="10" t="s">
        <v>663</v>
      </c>
      <c r="B131" s="8" t="s">
        <v>362</v>
      </c>
      <c r="C131" s="8" t="s">
        <v>239</v>
      </c>
      <c r="D131" s="25" t="s">
        <v>638</v>
      </c>
      <c r="E131" s="8" t="s">
        <v>233</v>
      </c>
      <c r="F131" s="8" t="s">
        <v>210</v>
      </c>
      <c r="G131" s="4">
        <v>11</v>
      </c>
      <c r="H131" s="8" t="s">
        <v>239</v>
      </c>
      <c r="I131" s="9">
        <v>13200</v>
      </c>
      <c r="J131" s="10" t="s">
        <v>267</v>
      </c>
      <c r="K131" s="10" t="s">
        <v>236</v>
      </c>
      <c r="L131" s="10" t="s">
        <v>230</v>
      </c>
      <c r="M131" s="12">
        <v>14168</v>
      </c>
      <c r="N131" s="11">
        <v>27368</v>
      </c>
      <c r="O131" s="9">
        <v>9381.7899999999991</v>
      </c>
      <c r="P131" s="9">
        <v>23007.681063000004</v>
      </c>
      <c r="Q131" s="9">
        <v>10450</v>
      </c>
      <c r="R131" s="9">
        <v>11000</v>
      </c>
      <c r="S131" s="9">
        <v>9900</v>
      </c>
      <c r="T131" s="9">
        <v>9381.7899999999991</v>
      </c>
      <c r="U131" s="9">
        <v>9090.84</v>
      </c>
      <c r="V131" s="9">
        <v>20706.912956700005</v>
      </c>
      <c r="W131" s="9">
        <v>23007.681063000004</v>
      </c>
      <c r="X131" s="9">
        <v>13136.64</v>
      </c>
      <c r="Y131" s="9">
        <v>23007.681063000004</v>
      </c>
      <c r="Z131" s="9">
        <v>9381.7899999999991</v>
      </c>
      <c r="AA131" s="9">
        <v>9350</v>
      </c>
      <c r="AB131" s="9">
        <v>21857.297009850001</v>
      </c>
      <c r="AC131" s="9">
        <v>9922</v>
      </c>
      <c r="AD131" s="46">
        <v>9381.7899999999991</v>
      </c>
      <c r="AE131" s="9">
        <v>9381.7899999999991</v>
      </c>
      <c r="AF131" s="9">
        <v>23007.681063000004</v>
      </c>
      <c r="AG131" s="9">
        <v>13200</v>
      </c>
      <c r="AH131" s="9">
        <v>9090.84</v>
      </c>
      <c r="AI131" s="9">
        <v>23007.681063000004</v>
      </c>
      <c r="AJ131" s="10" t="s">
        <v>253</v>
      </c>
    </row>
    <row r="132" spans="1:36" ht="75" x14ac:dyDescent="0.25">
      <c r="A132" s="10" t="s">
        <v>663</v>
      </c>
      <c r="B132" s="8" t="s">
        <v>363</v>
      </c>
      <c r="C132" s="8" t="s">
        <v>239</v>
      </c>
      <c r="D132" s="25" t="s">
        <v>639</v>
      </c>
      <c r="E132" s="8" t="s">
        <v>215</v>
      </c>
      <c r="F132" s="8" t="s">
        <v>8</v>
      </c>
      <c r="G132" s="4">
        <v>11</v>
      </c>
      <c r="H132" s="8" t="s">
        <v>239</v>
      </c>
      <c r="I132" s="9">
        <v>13200</v>
      </c>
      <c r="J132" s="10" t="s">
        <v>267</v>
      </c>
      <c r="K132" s="10" t="s">
        <v>236</v>
      </c>
      <c r="L132" s="10" t="s">
        <v>230</v>
      </c>
      <c r="M132" s="12">
        <v>14168</v>
      </c>
      <c r="N132" s="11">
        <v>27368</v>
      </c>
      <c r="O132" s="9">
        <v>9381.7899999999991</v>
      </c>
      <c r="P132" s="9">
        <v>18221.067018999998</v>
      </c>
      <c r="Q132" s="9">
        <v>10450</v>
      </c>
      <c r="R132" s="9">
        <v>11000</v>
      </c>
      <c r="S132" s="9">
        <v>9900</v>
      </c>
      <c r="T132" s="9">
        <v>9381.7899999999991</v>
      </c>
      <c r="U132" s="9">
        <v>9090.84</v>
      </c>
      <c r="V132" s="9">
        <v>16398.960317099998</v>
      </c>
      <c r="W132" s="9">
        <v>18221.067018999998</v>
      </c>
      <c r="X132" s="9">
        <v>13136.64</v>
      </c>
      <c r="Y132" s="9">
        <v>18221.067018999998</v>
      </c>
      <c r="Z132" s="9">
        <v>9381.7899999999991</v>
      </c>
      <c r="AA132" s="9">
        <v>9350</v>
      </c>
      <c r="AB132" s="9">
        <v>17310.013668049996</v>
      </c>
      <c r="AC132" s="9">
        <v>9922</v>
      </c>
      <c r="AD132" s="46">
        <v>9381.7899999999991</v>
      </c>
      <c r="AE132" s="9">
        <v>9381.7899999999991</v>
      </c>
      <c r="AF132" s="9">
        <v>18221.067018999998</v>
      </c>
      <c r="AG132" s="9">
        <v>13200</v>
      </c>
      <c r="AH132" s="9">
        <v>9090.84</v>
      </c>
      <c r="AI132" s="9">
        <v>18221.067018999998</v>
      </c>
      <c r="AJ132" s="10" t="s">
        <v>253</v>
      </c>
    </row>
    <row r="133" spans="1:36" ht="75" x14ac:dyDescent="0.25">
      <c r="A133" s="10" t="s">
        <v>663</v>
      </c>
      <c r="B133" s="8" t="s">
        <v>364</v>
      </c>
      <c r="C133" s="8" t="s">
        <v>239</v>
      </c>
      <c r="D133" s="25" t="s">
        <v>639</v>
      </c>
      <c r="E133" s="8" t="s">
        <v>215</v>
      </c>
      <c r="F133" s="8" t="s">
        <v>238</v>
      </c>
      <c r="G133" s="4">
        <v>12</v>
      </c>
      <c r="H133" s="8" t="s">
        <v>239</v>
      </c>
      <c r="I133" s="9">
        <v>14400</v>
      </c>
      <c r="J133" s="10" t="s">
        <v>267</v>
      </c>
      <c r="K133" s="10" t="s">
        <v>236</v>
      </c>
      <c r="L133" s="10" t="s">
        <v>230</v>
      </c>
      <c r="M133" s="12">
        <v>15456</v>
      </c>
      <c r="N133" s="11">
        <v>29856</v>
      </c>
      <c r="O133" s="9">
        <v>10234.68</v>
      </c>
      <c r="P133" s="9">
        <v>20226.363002999999</v>
      </c>
      <c r="Q133" s="9">
        <v>11400</v>
      </c>
      <c r="R133" s="9">
        <v>12000</v>
      </c>
      <c r="S133" s="9">
        <v>10800</v>
      </c>
      <c r="T133" s="9">
        <v>10234.68</v>
      </c>
      <c r="U133" s="9">
        <v>9917.2800000000007</v>
      </c>
      <c r="V133" s="9">
        <v>18203.726702699998</v>
      </c>
      <c r="W133" s="9">
        <v>20226.363002999999</v>
      </c>
      <c r="X133" s="9">
        <v>14330.88</v>
      </c>
      <c r="Y133" s="9">
        <v>20226.363002999999</v>
      </c>
      <c r="Z133" s="9">
        <v>10234.68</v>
      </c>
      <c r="AA133" s="9">
        <v>10200</v>
      </c>
      <c r="AB133" s="9">
        <v>19215.044852849998</v>
      </c>
      <c r="AC133" s="9">
        <v>10824</v>
      </c>
      <c r="AD133" s="46">
        <v>10234.68</v>
      </c>
      <c r="AE133" s="9">
        <v>10234.68</v>
      </c>
      <c r="AF133" s="9">
        <v>20226.363002999999</v>
      </c>
      <c r="AG133" s="9">
        <v>14400</v>
      </c>
      <c r="AH133" s="9">
        <v>9917.2800000000007</v>
      </c>
      <c r="AI133" s="9">
        <v>20226.363002999999</v>
      </c>
      <c r="AJ133" s="10" t="s">
        <v>253</v>
      </c>
    </row>
    <row r="134" spans="1:36" ht="75" x14ac:dyDescent="0.25">
      <c r="A134" s="10" t="s">
        <v>663</v>
      </c>
      <c r="B134" s="8" t="s">
        <v>365</v>
      </c>
      <c r="C134" s="8" t="s">
        <v>239</v>
      </c>
      <c r="D134" s="25" t="s">
        <v>639</v>
      </c>
      <c r="E134" s="8" t="s">
        <v>215</v>
      </c>
      <c r="F134" s="8" t="s">
        <v>209</v>
      </c>
      <c r="G134" s="4">
        <v>13</v>
      </c>
      <c r="H134" s="8" t="s">
        <v>239</v>
      </c>
      <c r="I134" s="9">
        <v>15600</v>
      </c>
      <c r="J134" s="10" t="s">
        <v>267</v>
      </c>
      <c r="K134" s="10" t="s">
        <v>236</v>
      </c>
      <c r="L134" s="10" t="s">
        <v>230</v>
      </c>
      <c r="M134" s="12">
        <v>16744</v>
      </c>
      <c r="N134" s="11">
        <v>32344</v>
      </c>
      <c r="O134" s="9">
        <v>11087.57</v>
      </c>
      <c r="P134" s="9">
        <v>21611.871444</v>
      </c>
      <c r="Q134" s="9">
        <v>12350</v>
      </c>
      <c r="R134" s="9">
        <v>13000</v>
      </c>
      <c r="S134" s="9">
        <v>11700</v>
      </c>
      <c r="T134" s="9">
        <v>11087.57</v>
      </c>
      <c r="U134" s="9">
        <v>10743.720000000001</v>
      </c>
      <c r="V134" s="9">
        <v>19450.684299600001</v>
      </c>
      <c r="W134" s="9">
        <v>21611.871444</v>
      </c>
      <c r="X134" s="9">
        <v>15525.119999999999</v>
      </c>
      <c r="Y134" s="9">
        <v>21611.871444</v>
      </c>
      <c r="Z134" s="9">
        <v>11087.57</v>
      </c>
      <c r="AA134" s="9">
        <v>11050</v>
      </c>
      <c r="AB134" s="9">
        <v>20531.277871800001</v>
      </c>
      <c r="AC134" s="9">
        <v>11726</v>
      </c>
      <c r="AD134" s="46">
        <v>11087.57</v>
      </c>
      <c r="AE134" s="9">
        <v>11087.57</v>
      </c>
      <c r="AF134" s="9">
        <v>21611.871444</v>
      </c>
      <c r="AG134" s="9">
        <v>15600</v>
      </c>
      <c r="AH134" s="9">
        <v>10743.720000000001</v>
      </c>
      <c r="AI134" s="9">
        <v>21611.871444</v>
      </c>
      <c r="AJ134" s="10" t="s">
        <v>253</v>
      </c>
    </row>
    <row r="135" spans="1:36" ht="75" x14ac:dyDescent="0.25">
      <c r="A135" s="10" t="s">
        <v>663</v>
      </c>
      <c r="B135" s="8" t="s">
        <v>366</v>
      </c>
      <c r="C135" s="8" t="s">
        <v>239</v>
      </c>
      <c r="D135" s="25" t="s">
        <v>639</v>
      </c>
      <c r="E135" s="8" t="s">
        <v>215</v>
      </c>
      <c r="F135" s="8" t="s">
        <v>210</v>
      </c>
      <c r="G135" s="4">
        <v>13</v>
      </c>
      <c r="H135" s="8" t="s">
        <v>239</v>
      </c>
      <c r="I135" s="9">
        <v>15600</v>
      </c>
      <c r="J135" s="10" t="s">
        <v>267</v>
      </c>
      <c r="K135" s="10" t="s">
        <v>236</v>
      </c>
      <c r="L135" s="10" t="s">
        <v>230</v>
      </c>
      <c r="M135" s="12">
        <v>16744</v>
      </c>
      <c r="N135" s="11">
        <v>32344</v>
      </c>
      <c r="O135" s="9">
        <v>11087.57</v>
      </c>
      <c r="P135" s="9">
        <v>28503.359526</v>
      </c>
      <c r="Q135" s="9">
        <v>12350</v>
      </c>
      <c r="R135" s="9">
        <v>13000</v>
      </c>
      <c r="S135" s="9">
        <v>11700</v>
      </c>
      <c r="T135" s="9">
        <v>11087.57</v>
      </c>
      <c r="U135" s="9">
        <v>10743.720000000001</v>
      </c>
      <c r="V135" s="9">
        <v>25653.023573400002</v>
      </c>
      <c r="W135" s="9">
        <v>28503.359526</v>
      </c>
      <c r="X135" s="9">
        <v>15525.119999999999</v>
      </c>
      <c r="Y135" s="9">
        <v>28503.359526</v>
      </c>
      <c r="Z135" s="9">
        <v>11087.57</v>
      </c>
      <c r="AA135" s="9">
        <v>11050</v>
      </c>
      <c r="AB135" s="9">
        <v>27078.191549699997</v>
      </c>
      <c r="AC135" s="9">
        <v>11726</v>
      </c>
      <c r="AD135" s="46">
        <v>11087.57</v>
      </c>
      <c r="AE135" s="9">
        <v>11087.57</v>
      </c>
      <c r="AF135" s="9">
        <v>28503.359526</v>
      </c>
      <c r="AG135" s="9">
        <v>15600</v>
      </c>
      <c r="AH135" s="9">
        <v>10743.720000000001</v>
      </c>
      <c r="AI135" s="9">
        <v>28503.359526</v>
      </c>
      <c r="AJ135" s="10" t="s">
        <v>253</v>
      </c>
    </row>
    <row r="136" spans="1:36" ht="75" x14ac:dyDescent="0.25">
      <c r="A136" s="10" t="s">
        <v>663</v>
      </c>
      <c r="B136" s="8" t="s">
        <v>367</v>
      </c>
      <c r="C136" s="8" t="s">
        <v>239</v>
      </c>
      <c r="D136" s="25" t="s">
        <v>639</v>
      </c>
      <c r="E136" s="10" t="s">
        <v>234</v>
      </c>
      <c r="F136" s="8" t="s">
        <v>8</v>
      </c>
      <c r="G136" s="4">
        <v>13</v>
      </c>
      <c r="H136" s="8" t="s">
        <v>239</v>
      </c>
      <c r="I136" s="9">
        <v>15600</v>
      </c>
      <c r="J136" s="10" t="s">
        <v>267</v>
      </c>
      <c r="K136" s="10" t="s">
        <v>236</v>
      </c>
      <c r="L136" s="10" t="s">
        <v>230</v>
      </c>
      <c r="M136" s="12">
        <v>16744</v>
      </c>
      <c r="N136" s="11">
        <v>32344</v>
      </c>
      <c r="O136" s="9">
        <v>11087.57</v>
      </c>
      <c r="P136" s="9">
        <v>21634.190663000001</v>
      </c>
      <c r="Q136" s="9">
        <v>12350</v>
      </c>
      <c r="R136" s="9">
        <v>13000</v>
      </c>
      <c r="S136" s="9">
        <v>11700</v>
      </c>
      <c r="T136" s="9">
        <v>11087.57</v>
      </c>
      <c r="U136" s="9">
        <v>10743.720000000001</v>
      </c>
      <c r="V136" s="9">
        <v>19470.7715967</v>
      </c>
      <c r="W136" s="9">
        <v>21634.190663000001</v>
      </c>
      <c r="X136" s="9">
        <v>15525.119999999999</v>
      </c>
      <c r="Y136" s="9">
        <v>21634.190663000001</v>
      </c>
      <c r="Z136" s="9">
        <v>11087.57</v>
      </c>
      <c r="AA136" s="9">
        <v>11050</v>
      </c>
      <c r="AB136" s="9">
        <v>20552.481129849999</v>
      </c>
      <c r="AC136" s="9">
        <v>11726</v>
      </c>
      <c r="AD136" s="46">
        <v>11087.57</v>
      </c>
      <c r="AE136" s="9">
        <v>11087.57</v>
      </c>
      <c r="AF136" s="9">
        <v>21634.190663000001</v>
      </c>
      <c r="AG136" s="9">
        <v>15600</v>
      </c>
      <c r="AH136" s="9">
        <v>10743.720000000001</v>
      </c>
      <c r="AI136" s="9">
        <v>21634.190663000001</v>
      </c>
      <c r="AJ136" s="10" t="s">
        <v>253</v>
      </c>
    </row>
    <row r="137" spans="1:36" ht="75" x14ac:dyDescent="0.25">
      <c r="A137" s="10" t="s">
        <v>663</v>
      </c>
      <c r="B137" s="8" t="s">
        <v>369</v>
      </c>
      <c r="C137" s="8" t="s">
        <v>239</v>
      </c>
      <c r="D137" s="25" t="s">
        <v>639</v>
      </c>
      <c r="E137" s="10" t="s">
        <v>234</v>
      </c>
      <c r="F137" s="8" t="s">
        <v>238</v>
      </c>
      <c r="G137" s="4">
        <v>14</v>
      </c>
      <c r="H137" s="8" t="s">
        <v>239</v>
      </c>
      <c r="I137" s="9">
        <v>16800</v>
      </c>
      <c r="J137" s="10" t="s">
        <v>267</v>
      </c>
      <c r="K137" s="10" t="s">
        <v>236</v>
      </c>
      <c r="L137" s="10" t="s">
        <v>230</v>
      </c>
      <c r="M137" s="12">
        <v>18032</v>
      </c>
      <c r="N137" s="11">
        <v>34832</v>
      </c>
      <c r="O137" s="9">
        <v>11940.46</v>
      </c>
      <c r="P137" s="9">
        <v>24017.196507000001</v>
      </c>
      <c r="Q137" s="9">
        <v>13300</v>
      </c>
      <c r="R137" s="9">
        <v>14000</v>
      </c>
      <c r="S137" s="9">
        <v>12600</v>
      </c>
      <c r="T137" s="9">
        <v>11940.46</v>
      </c>
      <c r="U137" s="9">
        <v>11570.16</v>
      </c>
      <c r="V137" s="9">
        <v>21615.4768563</v>
      </c>
      <c r="W137" s="9">
        <v>24017.196507000001</v>
      </c>
      <c r="X137" s="9">
        <v>16719.36</v>
      </c>
      <c r="Y137" s="9">
        <v>24017.196507000001</v>
      </c>
      <c r="Z137" s="9">
        <v>11940.46</v>
      </c>
      <c r="AA137" s="9">
        <v>11900</v>
      </c>
      <c r="AB137" s="9">
        <v>22816.336681649998</v>
      </c>
      <c r="AC137" s="9">
        <v>12628</v>
      </c>
      <c r="AD137" s="46">
        <v>11940.46</v>
      </c>
      <c r="AE137" s="9">
        <v>11940.46</v>
      </c>
      <c r="AF137" s="9">
        <v>24017.196507000001</v>
      </c>
      <c r="AG137" s="9">
        <v>16800</v>
      </c>
      <c r="AH137" s="9">
        <v>11570.16</v>
      </c>
      <c r="AI137" s="9">
        <v>24017.196507000001</v>
      </c>
      <c r="AJ137" s="10" t="s">
        <v>253</v>
      </c>
    </row>
    <row r="138" spans="1:36" ht="75" x14ac:dyDescent="0.25">
      <c r="A138" s="10" t="s">
        <v>663</v>
      </c>
      <c r="B138" s="8" t="s">
        <v>368</v>
      </c>
      <c r="C138" s="8" t="s">
        <v>239</v>
      </c>
      <c r="D138" s="25" t="s">
        <v>639</v>
      </c>
      <c r="E138" s="10" t="s">
        <v>234</v>
      </c>
      <c r="F138" s="8" t="s">
        <v>209</v>
      </c>
      <c r="G138" s="4">
        <v>14</v>
      </c>
      <c r="H138" s="8" t="s">
        <v>239</v>
      </c>
      <c r="I138" s="9">
        <v>16800</v>
      </c>
      <c r="J138" s="10" t="s">
        <v>267</v>
      </c>
      <c r="K138" s="10" t="s">
        <v>236</v>
      </c>
      <c r="L138" s="10" t="s">
        <v>230</v>
      </c>
      <c r="M138" s="12">
        <v>18032</v>
      </c>
      <c r="N138" s="11">
        <v>34832</v>
      </c>
      <c r="O138" s="9">
        <v>11940.46</v>
      </c>
      <c r="P138" s="9">
        <v>25660.234398000001</v>
      </c>
      <c r="Q138" s="9">
        <v>13300</v>
      </c>
      <c r="R138" s="9">
        <v>14000</v>
      </c>
      <c r="S138" s="9">
        <v>12600</v>
      </c>
      <c r="T138" s="9">
        <v>11940.46</v>
      </c>
      <c r="U138" s="9">
        <v>11570.16</v>
      </c>
      <c r="V138" s="9">
        <v>23094.210958200001</v>
      </c>
      <c r="W138" s="9">
        <v>25660.234398000001</v>
      </c>
      <c r="X138" s="9">
        <v>16719.36</v>
      </c>
      <c r="Y138" s="9">
        <v>25660.234398000001</v>
      </c>
      <c r="Z138" s="9">
        <v>11940.46</v>
      </c>
      <c r="AA138" s="9">
        <v>11900</v>
      </c>
      <c r="AB138" s="9">
        <v>24377.222678099999</v>
      </c>
      <c r="AC138" s="9">
        <v>12628</v>
      </c>
      <c r="AD138" s="46">
        <v>11940.46</v>
      </c>
      <c r="AE138" s="9">
        <v>11940.46</v>
      </c>
      <c r="AF138" s="9">
        <v>25660.234398000001</v>
      </c>
      <c r="AG138" s="9">
        <v>16800</v>
      </c>
      <c r="AH138" s="9">
        <v>11570.16</v>
      </c>
      <c r="AI138" s="9">
        <v>25660.234398000001</v>
      </c>
      <c r="AJ138" s="10" t="s">
        <v>253</v>
      </c>
    </row>
    <row r="139" spans="1:36" ht="75" x14ac:dyDescent="0.25">
      <c r="A139" s="10" t="s">
        <v>663</v>
      </c>
      <c r="B139" s="8" t="s">
        <v>370</v>
      </c>
      <c r="C139" s="8" t="s">
        <v>239</v>
      </c>
      <c r="D139" s="25" t="s">
        <v>639</v>
      </c>
      <c r="E139" s="10" t="s">
        <v>234</v>
      </c>
      <c r="F139" s="8" t="s">
        <v>210</v>
      </c>
      <c r="G139" s="4">
        <v>15</v>
      </c>
      <c r="H139" s="8" t="s">
        <v>239</v>
      </c>
      <c r="I139" s="9">
        <v>18000</v>
      </c>
      <c r="J139" s="10" t="s">
        <v>267</v>
      </c>
      <c r="K139" s="10" t="s">
        <v>236</v>
      </c>
      <c r="L139" s="10" t="s">
        <v>230</v>
      </c>
      <c r="M139" s="12">
        <v>19320</v>
      </c>
      <c r="N139" s="11">
        <v>37320</v>
      </c>
      <c r="O139" s="9">
        <v>12793.35</v>
      </c>
      <c r="P139" s="9">
        <v>33844.520319000003</v>
      </c>
      <c r="Q139" s="9">
        <v>14250</v>
      </c>
      <c r="R139" s="9">
        <v>15000</v>
      </c>
      <c r="S139" s="9">
        <v>13500</v>
      </c>
      <c r="T139" s="9">
        <v>12793.35</v>
      </c>
      <c r="U139" s="9">
        <v>12396.6</v>
      </c>
      <c r="V139" s="9">
        <v>30460.068287100003</v>
      </c>
      <c r="W139" s="9">
        <v>33844.520319000003</v>
      </c>
      <c r="X139" s="9">
        <v>17913.599999999999</v>
      </c>
      <c r="Y139" s="9">
        <v>33844.520319000003</v>
      </c>
      <c r="Z139" s="9">
        <v>12793.35</v>
      </c>
      <c r="AA139" s="9">
        <v>12750</v>
      </c>
      <c r="AB139" s="9">
        <v>32152.294303050003</v>
      </c>
      <c r="AC139" s="9">
        <v>13530</v>
      </c>
      <c r="AD139" s="46">
        <v>12793.35</v>
      </c>
      <c r="AE139" s="9">
        <v>12793.35</v>
      </c>
      <c r="AF139" s="9">
        <v>33844.520319000003</v>
      </c>
      <c r="AG139" s="9">
        <v>18000</v>
      </c>
      <c r="AH139" s="9">
        <v>12396.6</v>
      </c>
      <c r="AI139" s="9">
        <v>33844.520319000003</v>
      </c>
      <c r="AJ139" s="10" t="s">
        <v>253</v>
      </c>
    </row>
    <row r="140" spans="1:36" ht="75" x14ac:dyDescent="0.25">
      <c r="A140" s="10" t="s">
        <v>663</v>
      </c>
      <c r="B140" s="8" t="s">
        <v>371</v>
      </c>
      <c r="C140" s="8" t="s">
        <v>239</v>
      </c>
      <c r="D140" s="25" t="s">
        <v>639</v>
      </c>
      <c r="E140" s="10" t="s">
        <v>235</v>
      </c>
      <c r="F140" s="8" t="s">
        <v>8</v>
      </c>
      <c r="G140" s="4">
        <v>16</v>
      </c>
      <c r="H140" s="8" t="s">
        <v>239</v>
      </c>
      <c r="I140" s="9">
        <v>19200</v>
      </c>
      <c r="J140" s="10" t="s">
        <v>267</v>
      </c>
      <c r="K140" s="10" t="s">
        <v>236</v>
      </c>
      <c r="L140" s="10" t="s">
        <v>230</v>
      </c>
      <c r="M140" s="12">
        <v>20608</v>
      </c>
      <c r="N140" s="11">
        <v>39808</v>
      </c>
      <c r="O140" s="9">
        <v>13646.24</v>
      </c>
      <c r="P140" s="9">
        <v>27021.706757000004</v>
      </c>
      <c r="Q140" s="9">
        <v>15200</v>
      </c>
      <c r="R140" s="9">
        <v>16000</v>
      </c>
      <c r="S140" s="9">
        <v>14400</v>
      </c>
      <c r="T140" s="9">
        <v>13646.24</v>
      </c>
      <c r="U140" s="9">
        <v>13223.04</v>
      </c>
      <c r="V140" s="9">
        <v>24319.536081300004</v>
      </c>
      <c r="W140" s="9">
        <v>27021.706757000004</v>
      </c>
      <c r="X140" s="9">
        <v>19107.84</v>
      </c>
      <c r="Y140" s="9">
        <v>27021.706757000004</v>
      </c>
      <c r="Z140" s="9">
        <v>13646.24</v>
      </c>
      <c r="AA140" s="9">
        <v>13600</v>
      </c>
      <c r="AB140" s="9">
        <v>25670.621419150004</v>
      </c>
      <c r="AC140" s="9">
        <v>14432</v>
      </c>
      <c r="AD140" s="46">
        <v>13646.24</v>
      </c>
      <c r="AE140" s="9">
        <v>13646.24</v>
      </c>
      <c r="AF140" s="9">
        <v>27021.706757000004</v>
      </c>
      <c r="AG140" s="9">
        <v>19200</v>
      </c>
      <c r="AH140" s="9">
        <v>13223.04</v>
      </c>
      <c r="AI140" s="9">
        <v>27021.706757000004</v>
      </c>
      <c r="AJ140" s="10" t="s">
        <v>253</v>
      </c>
    </row>
    <row r="141" spans="1:36" ht="75" x14ac:dyDescent="0.25">
      <c r="A141" s="10" t="s">
        <v>663</v>
      </c>
      <c r="B141" s="8" t="s">
        <v>372</v>
      </c>
      <c r="C141" s="8" t="s">
        <v>239</v>
      </c>
      <c r="D141" s="25" t="s">
        <v>639</v>
      </c>
      <c r="E141" s="10" t="s">
        <v>235</v>
      </c>
      <c r="F141" s="8" t="s">
        <v>238</v>
      </c>
      <c r="G141" s="4">
        <v>17</v>
      </c>
      <c r="H141" s="8" t="s">
        <v>239</v>
      </c>
      <c r="I141" s="9">
        <v>20400</v>
      </c>
      <c r="J141" s="10" t="s">
        <v>267</v>
      </c>
      <c r="K141" s="10" t="s">
        <v>236</v>
      </c>
      <c r="L141" s="10" t="s">
        <v>230</v>
      </c>
      <c r="M141" s="12">
        <v>21896</v>
      </c>
      <c r="N141" s="11">
        <v>42296</v>
      </c>
      <c r="O141" s="9">
        <v>14499.13</v>
      </c>
      <c r="P141" s="9">
        <v>29997.030336000003</v>
      </c>
      <c r="Q141" s="9">
        <v>16150</v>
      </c>
      <c r="R141" s="9">
        <v>17000</v>
      </c>
      <c r="S141" s="9">
        <v>15300</v>
      </c>
      <c r="T141" s="9">
        <v>14499.13</v>
      </c>
      <c r="U141" s="9">
        <v>14049.480000000001</v>
      </c>
      <c r="V141" s="9">
        <v>26997.327302400005</v>
      </c>
      <c r="W141" s="9">
        <v>29997.030336000003</v>
      </c>
      <c r="X141" s="9">
        <v>20302.079999999998</v>
      </c>
      <c r="Y141" s="9">
        <v>29997.030336000003</v>
      </c>
      <c r="Z141" s="9">
        <v>14499.13</v>
      </c>
      <c r="AA141" s="9">
        <v>14450</v>
      </c>
      <c r="AB141" s="9">
        <v>28497.178819200002</v>
      </c>
      <c r="AC141" s="9">
        <v>15334</v>
      </c>
      <c r="AD141" s="46">
        <v>14499.13</v>
      </c>
      <c r="AE141" s="9">
        <v>14499.13</v>
      </c>
      <c r="AF141" s="9">
        <v>29997.030336000003</v>
      </c>
      <c r="AG141" s="9">
        <v>20400</v>
      </c>
      <c r="AH141" s="9">
        <v>14049.480000000001</v>
      </c>
      <c r="AI141" s="9">
        <v>29997.030336000003</v>
      </c>
      <c r="AJ141" s="10" t="s">
        <v>253</v>
      </c>
    </row>
    <row r="142" spans="1:36" ht="75" x14ac:dyDescent="0.25">
      <c r="A142" s="10" t="s">
        <v>663</v>
      </c>
      <c r="B142" s="8" t="s">
        <v>373</v>
      </c>
      <c r="C142" s="8" t="s">
        <v>239</v>
      </c>
      <c r="D142" s="25" t="s">
        <v>639</v>
      </c>
      <c r="E142" s="10" t="s">
        <v>235</v>
      </c>
      <c r="F142" s="8" t="s">
        <v>209</v>
      </c>
      <c r="G142" s="4">
        <v>18</v>
      </c>
      <c r="H142" s="8" t="s">
        <v>239</v>
      </c>
      <c r="I142" s="9">
        <v>21600</v>
      </c>
      <c r="J142" s="10" t="s">
        <v>267</v>
      </c>
      <c r="K142" s="10" t="s">
        <v>236</v>
      </c>
      <c r="L142" s="10" t="s">
        <v>230</v>
      </c>
      <c r="M142" s="12">
        <v>23184</v>
      </c>
      <c r="N142" s="11">
        <v>44784</v>
      </c>
      <c r="O142" s="9">
        <v>15352.02</v>
      </c>
      <c r="P142" s="9">
        <v>32048.681621000003</v>
      </c>
      <c r="Q142" s="9">
        <v>17100</v>
      </c>
      <c r="R142" s="9">
        <v>18000</v>
      </c>
      <c r="S142" s="9">
        <v>16200</v>
      </c>
      <c r="T142" s="9">
        <v>15352.02</v>
      </c>
      <c r="U142" s="9">
        <v>14875.920000000002</v>
      </c>
      <c r="V142" s="9">
        <v>28843.813458900004</v>
      </c>
      <c r="W142" s="9">
        <v>32048.681621000003</v>
      </c>
      <c r="X142" s="9">
        <v>21496.32</v>
      </c>
      <c r="Y142" s="9">
        <v>32048.681621000003</v>
      </c>
      <c r="Z142" s="9">
        <v>15352.02</v>
      </c>
      <c r="AA142" s="9">
        <v>15300</v>
      </c>
      <c r="AB142" s="9">
        <v>30446.247539950004</v>
      </c>
      <c r="AC142" s="9">
        <v>16236</v>
      </c>
      <c r="AD142" s="46">
        <v>15352.02</v>
      </c>
      <c r="AE142" s="9">
        <v>15352.02</v>
      </c>
      <c r="AF142" s="9">
        <v>32048.681621000003</v>
      </c>
      <c r="AG142" s="9">
        <v>21600</v>
      </c>
      <c r="AH142" s="9">
        <v>14875.920000000002</v>
      </c>
      <c r="AI142" s="9">
        <v>32048.681621000003</v>
      </c>
      <c r="AJ142" s="10" t="s">
        <v>253</v>
      </c>
    </row>
    <row r="143" spans="1:36" ht="75" x14ac:dyDescent="0.25">
      <c r="A143" s="10" t="s">
        <v>663</v>
      </c>
      <c r="B143" s="8" t="s">
        <v>374</v>
      </c>
      <c r="C143" s="8" t="s">
        <v>239</v>
      </c>
      <c r="D143" s="25" t="s">
        <v>639</v>
      </c>
      <c r="E143" s="10" t="s">
        <v>235</v>
      </c>
      <c r="F143" s="8" t="s">
        <v>210</v>
      </c>
      <c r="G143" s="4">
        <v>20</v>
      </c>
      <c r="H143" s="8" t="s">
        <v>239</v>
      </c>
      <c r="I143" s="9">
        <v>24000</v>
      </c>
      <c r="J143" s="10" t="s">
        <v>267</v>
      </c>
      <c r="K143" s="10" t="s">
        <v>236</v>
      </c>
      <c r="L143" s="10" t="s">
        <v>230</v>
      </c>
      <c r="M143" s="12">
        <v>25760</v>
      </c>
      <c r="N143" s="11">
        <v>49760</v>
      </c>
      <c r="O143" s="9">
        <v>17057.8</v>
      </c>
      <c r="P143" s="9">
        <v>42270.883923000001</v>
      </c>
      <c r="Q143" s="9">
        <v>19000</v>
      </c>
      <c r="R143" s="9">
        <v>20000</v>
      </c>
      <c r="S143" s="9">
        <v>18000</v>
      </c>
      <c r="T143" s="9">
        <v>17057.8</v>
      </c>
      <c r="U143" s="9">
        <v>16528.800000000003</v>
      </c>
      <c r="V143" s="9">
        <v>38043.795530700001</v>
      </c>
      <c r="W143" s="9">
        <v>42270.883923000001</v>
      </c>
      <c r="X143" s="9">
        <v>23884.799999999999</v>
      </c>
      <c r="Y143" s="9">
        <v>42270.883923000001</v>
      </c>
      <c r="Z143" s="9">
        <v>17057.8</v>
      </c>
      <c r="AA143" s="9">
        <v>17000</v>
      </c>
      <c r="AB143" s="9">
        <v>40157.339726849998</v>
      </c>
      <c r="AC143" s="9">
        <v>18040</v>
      </c>
      <c r="AD143" s="46">
        <v>17057.8</v>
      </c>
      <c r="AE143" s="9">
        <v>17057.8</v>
      </c>
      <c r="AF143" s="9">
        <v>42270.883923000001</v>
      </c>
      <c r="AG143" s="9">
        <v>24000</v>
      </c>
      <c r="AH143" s="9">
        <v>16528.800000000003</v>
      </c>
      <c r="AI143" s="9">
        <v>42270.883923000001</v>
      </c>
      <c r="AJ143" s="10" t="s">
        <v>253</v>
      </c>
    </row>
    <row r="144" spans="1:36" ht="75" x14ac:dyDescent="0.25">
      <c r="A144" s="10" t="s">
        <v>663</v>
      </c>
      <c r="B144" s="8" t="s">
        <v>375</v>
      </c>
      <c r="C144" s="8" t="s">
        <v>239</v>
      </c>
      <c r="D144" s="25" t="s">
        <v>639</v>
      </c>
      <c r="E144" s="8" t="s">
        <v>233</v>
      </c>
      <c r="F144" s="8" t="s">
        <v>8</v>
      </c>
      <c r="G144" s="4">
        <v>10</v>
      </c>
      <c r="H144" s="8" t="s">
        <v>239</v>
      </c>
      <c r="I144" s="9">
        <v>12000</v>
      </c>
      <c r="J144" s="10" t="s">
        <v>267</v>
      </c>
      <c r="K144" s="10" t="s">
        <v>236</v>
      </c>
      <c r="L144" s="10" t="s">
        <v>230</v>
      </c>
      <c r="M144" s="12">
        <v>12880</v>
      </c>
      <c r="N144" s="11">
        <v>24880</v>
      </c>
      <c r="O144" s="9">
        <v>8528.9</v>
      </c>
      <c r="P144" s="9">
        <v>14334.089187</v>
      </c>
      <c r="Q144" s="9">
        <v>9500</v>
      </c>
      <c r="R144" s="9">
        <v>10000</v>
      </c>
      <c r="S144" s="9">
        <v>9000</v>
      </c>
      <c r="T144" s="9">
        <v>8528.9</v>
      </c>
      <c r="U144" s="9">
        <v>8264.4000000000015</v>
      </c>
      <c r="V144" s="9">
        <v>12900.680268300001</v>
      </c>
      <c r="W144" s="9">
        <v>14334.089187</v>
      </c>
      <c r="X144" s="9">
        <v>11942.4</v>
      </c>
      <c r="Y144" s="9">
        <v>14334.089187</v>
      </c>
      <c r="Z144" s="9">
        <v>8528.9</v>
      </c>
      <c r="AA144" s="9">
        <v>8500</v>
      </c>
      <c r="AB144" s="9">
        <v>13617.384727649998</v>
      </c>
      <c r="AC144" s="9">
        <v>9020</v>
      </c>
      <c r="AD144" s="46">
        <v>8528.9</v>
      </c>
      <c r="AE144" s="9">
        <v>8528.9</v>
      </c>
      <c r="AF144" s="9">
        <v>14334.089187</v>
      </c>
      <c r="AG144" s="9">
        <v>12000</v>
      </c>
      <c r="AH144" s="9">
        <v>8264.4000000000015</v>
      </c>
      <c r="AI144" s="9">
        <v>14334.089187</v>
      </c>
      <c r="AJ144" s="10" t="s">
        <v>253</v>
      </c>
    </row>
    <row r="145" spans="1:36" ht="75" x14ac:dyDescent="0.25">
      <c r="A145" s="10" t="s">
        <v>663</v>
      </c>
      <c r="B145" s="8" t="s">
        <v>376</v>
      </c>
      <c r="C145" s="8" t="s">
        <v>239</v>
      </c>
      <c r="D145" s="25" t="s">
        <v>639</v>
      </c>
      <c r="E145" s="8" t="s">
        <v>233</v>
      </c>
      <c r="F145" s="8" t="s">
        <v>238</v>
      </c>
      <c r="G145" s="4">
        <v>10</v>
      </c>
      <c r="H145" s="8" t="s">
        <v>239</v>
      </c>
      <c r="I145" s="9">
        <v>12000</v>
      </c>
      <c r="J145" s="10" t="s">
        <v>267</v>
      </c>
      <c r="K145" s="10" t="s">
        <v>236</v>
      </c>
      <c r="L145" s="10" t="s">
        <v>230</v>
      </c>
      <c r="M145" s="12">
        <v>12880</v>
      </c>
      <c r="N145" s="11">
        <v>24880</v>
      </c>
      <c r="O145" s="9">
        <v>8528.9</v>
      </c>
      <c r="P145" s="9">
        <v>15664.658012</v>
      </c>
      <c r="Q145" s="9">
        <v>9500</v>
      </c>
      <c r="R145" s="9">
        <v>10000</v>
      </c>
      <c r="S145" s="9">
        <v>9000</v>
      </c>
      <c r="T145" s="9">
        <v>8528.9</v>
      </c>
      <c r="U145" s="9">
        <v>8264.4000000000015</v>
      </c>
      <c r="V145" s="9">
        <v>14098.1922108</v>
      </c>
      <c r="W145" s="9">
        <v>15664.658012</v>
      </c>
      <c r="X145" s="9">
        <v>11942.4</v>
      </c>
      <c r="Y145" s="9">
        <v>15664.658012</v>
      </c>
      <c r="Z145" s="9">
        <v>8528.9</v>
      </c>
      <c r="AA145" s="9">
        <v>8500</v>
      </c>
      <c r="AB145" s="9">
        <v>14881.4251114</v>
      </c>
      <c r="AC145" s="9">
        <v>9020</v>
      </c>
      <c r="AD145" s="46">
        <v>8528.9</v>
      </c>
      <c r="AE145" s="9">
        <v>8528.9</v>
      </c>
      <c r="AF145" s="9">
        <v>15664.658012</v>
      </c>
      <c r="AG145" s="9">
        <v>12000</v>
      </c>
      <c r="AH145" s="9">
        <v>8264.4000000000015</v>
      </c>
      <c r="AI145" s="9">
        <v>15664.658012</v>
      </c>
      <c r="AJ145" s="10" t="s">
        <v>253</v>
      </c>
    </row>
    <row r="146" spans="1:36" ht="75" x14ac:dyDescent="0.25">
      <c r="A146" s="10" t="s">
        <v>663</v>
      </c>
      <c r="B146" s="8" t="s">
        <v>377</v>
      </c>
      <c r="C146" s="8" t="s">
        <v>239</v>
      </c>
      <c r="D146" s="25" t="s">
        <v>639</v>
      </c>
      <c r="E146" s="8" t="s">
        <v>233</v>
      </c>
      <c r="F146" s="8" t="s">
        <v>209</v>
      </c>
      <c r="G146" s="4">
        <v>11</v>
      </c>
      <c r="H146" s="8" t="s">
        <v>239</v>
      </c>
      <c r="I146" s="9">
        <v>13200</v>
      </c>
      <c r="J146" s="10" t="s">
        <v>267</v>
      </c>
      <c r="K146" s="10" t="s">
        <v>236</v>
      </c>
      <c r="L146" s="10" t="s">
        <v>230</v>
      </c>
      <c r="M146" s="12">
        <v>14168</v>
      </c>
      <c r="N146" s="11">
        <v>27368</v>
      </c>
      <c r="O146" s="9">
        <v>9381.7899999999991</v>
      </c>
      <c r="P146" s="9">
        <v>16408.059691000002</v>
      </c>
      <c r="Q146" s="9">
        <v>10450</v>
      </c>
      <c r="R146" s="9">
        <v>11000</v>
      </c>
      <c r="S146" s="9">
        <v>9900</v>
      </c>
      <c r="T146" s="9">
        <v>9381.7899999999991</v>
      </c>
      <c r="U146" s="9">
        <v>9090.84</v>
      </c>
      <c r="V146" s="9">
        <v>14767.253721900002</v>
      </c>
      <c r="W146" s="9">
        <v>16408.059691000002</v>
      </c>
      <c r="X146" s="9">
        <v>13136.64</v>
      </c>
      <c r="Y146" s="9">
        <v>16408.059691000002</v>
      </c>
      <c r="Z146" s="9">
        <v>9381.7899999999991</v>
      </c>
      <c r="AA146" s="9">
        <v>9350</v>
      </c>
      <c r="AB146" s="9">
        <v>15587.656706450001</v>
      </c>
      <c r="AC146" s="9">
        <v>9922</v>
      </c>
      <c r="AD146" s="46">
        <v>9381.7899999999991</v>
      </c>
      <c r="AE146" s="9">
        <v>9381.7899999999991</v>
      </c>
      <c r="AF146" s="9">
        <v>16408.059691000002</v>
      </c>
      <c r="AG146" s="9">
        <v>13200</v>
      </c>
      <c r="AH146" s="9">
        <v>9090.84</v>
      </c>
      <c r="AI146" s="9">
        <v>16408.059691000002</v>
      </c>
      <c r="AJ146" s="10" t="s">
        <v>253</v>
      </c>
    </row>
    <row r="147" spans="1:36" ht="75" x14ac:dyDescent="0.25">
      <c r="A147" s="10" t="s">
        <v>663</v>
      </c>
      <c r="B147" s="8" t="s">
        <v>378</v>
      </c>
      <c r="C147" s="8" t="s">
        <v>239</v>
      </c>
      <c r="D147" s="25" t="s">
        <v>639</v>
      </c>
      <c r="E147" s="8" t="s">
        <v>233</v>
      </c>
      <c r="F147" s="8" t="s">
        <v>210</v>
      </c>
      <c r="G147" s="4">
        <v>12</v>
      </c>
      <c r="H147" s="8" t="s">
        <v>239</v>
      </c>
      <c r="I147" s="9">
        <v>14400</v>
      </c>
      <c r="J147" s="10" t="s">
        <v>267</v>
      </c>
      <c r="K147" s="10" t="s">
        <v>236</v>
      </c>
      <c r="L147" s="10" t="s">
        <v>230</v>
      </c>
      <c r="M147" s="12">
        <v>15456</v>
      </c>
      <c r="N147" s="11">
        <v>29856</v>
      </c>
      <c r="O147" s="9">
        <v>10234.68</v>
      </c>
      <c r="P147" s="9">
        <v>20655.578753000002</v>
      </c>
      <c r="Q147" s="9">
        <v>11400</v>
      </c>
      <c r="R147" s="9">
        <v>12000</v>
      </c>
      <c r="S147" s="9">
        <v>10800</v>
      </c>
      <c r="T147" s="9">
        <v>10234.68</v>
      </c>
      <c r="U147" s="9">
        <v>9917.2800000000007</v>
      </c>
      <c r="V147" s="9">
        <v>18590.020877700001</v>
      </c>
      <c r="W147" s="9">
        <v>20655.578753000002</v>
      </c>
      <c r="X147" s="9">
        <v>14330.88</v>
      </c>
      <c r="Y147" s="9">
        <v>20655.578753000002</v>
      </c>
      <c r="Z147" s="9">
        <v>10234.68</v>
      </c>
      <c r="AA147" s="9">
        <v>10200</v>
      </c>
      <c r="AB147" s="9">
        <v>19622.799815350001</v>
      </c>
      <c r="AC147" s="9">
        <v>10824</v>
      </c>
      <c r="AD147" s="46">
        <v>10234.68</v>
      </c>
      <c r="AE147" s="9">
        <v>10234.68</v>
      </c>
      <c r="AF147" s="9">
        <v>20655.578753000002</v>
      </c>
      <c r="AG147" s="9">
        <v>14400</v>
      </c>
      <c r="AH147" s="9">
        <v>9917.2800000000007</v>
      </c>
      <c r="AI147" s="9">
        <v>20655.578753000002</v>
      </c>
      <c r="AJ147" s="10" t="s">
        <v>253</v>
      </c>
    </row>
    <row r="148" spans="1:36" ht="75" x14ac:dyDescent="0.25">
      <c r="A148" s="10" t="s">
        <v>663</v>
      </c>
      <c r="B148" s="8" t="s">
        <v>379</v>
      </c>
      <c r="C148" s="8" t="s">
        <v>239</v>
      </c>
      <c r="D148" s="25" t="s">
        <v>640</v>
      </c>
      <c r="E148" s="8" t="s">
        <v>215</v>
      </c>
      <c r="F148" s="8" t="s">
        <v>8</v>
      </c>
      <c r="G148" s="4">
        <v>12</v>
      </c>
      <c r="H148" s="8" t="s">
        <v>239</v>
      </c>
      <c r="I148" s="9">
        <v>14400</v>
      </c>
      <c r="J148" s="10" t="s">
        <v>267</v>
      </c>
      <c r="K148" s="10" t="s">
        <v>236</v>
      </c>
      <c r="L148" s="10" t="s">
        <v>230</v>
      </c>
      <c r="M148" s="12">
        <v>15456</v>
      </c>
      <c r="N148" s="11">
        <v>29856</v>
      </c>
      <c r="O148" s="9">
        <v>10234.68</v>
      </c>
      <c r="P148" s="9">
        <v>17760.947735000002</v>
      </c>
      <c r="Q148" s="9">
        <v>11400</v>
      </c>
      <c r="R148" s="9">
        <v>12000</v>
      </c>
      <c r="S148" s="9">
        <v>10800</v>
      </c>
      <c r="T148" s="9">
        <v>10234.68</v>
      </c>
      <c r="U148" s="9">
        <v>9917.2800000000007</v>
      </c>
      <c r="V148" s="9">
        <v>15984.852961500002</v>
      </c>
      <c r="W148" s="9">
        <v>17760.947735000002</v>
      </c>
      <c r="X148" s="9">
        <v>14330.88</v>
      </c>
      <c r="Y148" s="9">
        <v>17760.947735000002</v>
      </c>
      <c r="Z148" s="9">
        <v>10234.68</v>
      </c>
      <c r="AA148" s="9">
        <v>10200</v>
      </c>
      <c r="AB148" s="9">
        <v>16872.900348250001</v>
      </c>
      <c r="AC148" s="9">
        <v>10824</v>
      </c>
      <c r="AD148" s="46">
        <v>10234.68</v>
      </c>
      <c r="AE148" s="9">
        <v>10234.68</v>
      </c>
      <c r="AF148" s="9">
        <v>17760.947735000002</v>
      </c>
      <c r="AG148" s="9">
        <v>14400</v>
      </c>
      <c r="AH148" s="9">
        <v>9917.2800000000007</v>
      </c>
      <c r="AI148" s="9">
        <v>17760.947735000002</v>
      </c>
      <c r="AJ148" s="10" t="s">
        <v>253</v>
      </c>
    </row>
    <row r="149" spans="1:36" ht="75" x14ac:dyDescent="0.25">
      <c r="A149" s="10" t="s">
        <v>663</v>
      </c>
      <c r="B149" s="8" t="s">
        <v>380</v>
      </c>
      <c r="C149" s="8" t="s">
        <v>239</v>
      </c>
      <c r="D149" s="25" t="s">
        <v>640</v>
      </c>
      <c r="E149" s="8" t="s">
        <v>215</v>
      </c>
      <c r="F149" s="8" t="s">
        <v>238</v>
      </c>
      <c r="G149" s="4">
        <v>12</v>
      </c>
      <c r="H149" s="8" t="s">
        <v>239</v>
      </c>
      <c r="I149" s="9">
        <v>14400</v>
      </c>
      <c r="J149" s="10" t="s">
        <v>267</v>
      </c>
      <c r="K149" s="10" t="s">
        <v>236</v>
      </c>
      <c r="L149" s="10" t="s">
        <v>230</v>
      </c>
      <c r="M149" s="12">
        <v>15456</v>
      </c>
      <c r="N149" s="11">
        <v>29856</v>
      </c>
      <c r="O149" s="9">
        <v>10234.68</v>
      </c>
      <c r="P149" s="9">
        <v>19410.853078000004</v>
      </c>
      <c r="Q149" s="9">
        <v>11400</v>
      </c>
      <c r="R149" s="9">
        <v>12000</v>
      </c>
      <c r="S149" s="9">
        <v>10800</v>
      </c>
      <c r="T149" s="9">
        <v>10234.68</v>
      </c>
      <c r="U149" s="9">
        <v>9917.2800000000007</v>
      </c>
      <c r="V149" s="9">
        <v>17469.767770200004</v>
      </c>
      <c r="W149" s="9">
        <v>19410.853078000004</v>
      </c>
      <c r="X149" s="9">
        <v>14330.88</v>
      </c>
      <c r="Y149" s="9">
        <v>19410.853078000004</v>
      </c>
      <c r="Z149" s="9">
        <v>10234.68</v>
      </c>
      <c r="AA149" s="9">
        <v>10200</v>
      </c>
      <c r="AB149" s="9">
        <v>18440.310424100004</v>
      </c>
      <c r="AC149" s="9">
        <v>10824</v>
      </c>
      <c r="AD149" s="46">
        <v>10234.68</v>
      </c>
      <c r="AE149" s="9">
        <v>10234.68</v>
      </c>
      <c r="AF149" s="9">
        <v>19410.853078000004</v>
      </c>
      <c r="AG149" s="9">
        <v>14400</v>
      </c>
      <c r="AH149" s="9">
        <v>9917.2800000000007</v>
      </c>
      <c r="AI149" s="9">
        <v>19410.853078000004</v>
      </c>
      <c r="AJ149" s="10" t="s">
        <v>253</v>
      </c>
    </row>
    <row r="150" spans="1:36" ht="75" x14ac:dyDescent="0.25">
      <c r="A150" s="10" t="s">
        <v>663</v>
      </c>
      <c r="B150" s="8" t="s">
        <v>381</v>
      </c>
      <c r="C150" s="8" t="s">
        <v>239</v>
      </c>
      <c r="D150" s="25" t="s">
        <v>640</v>
      </c>
      <c r="E150" s="8" t="s">
        <v>215</v>
      </c>
      <c r="F150" s="8" t="s">
        <v>209</v>
      </c>
      <c r="G150" s="4">
        <v>13</v>
      </c>
      <c r="H150" s="8" t="s">
        <v>239</v>
      </c>
      <c r="I150" s="9">
        <v>15600</v>
      </c>
      <c r="J150" s="10" t="s">
        <v>267</v>
      </c>
      <c r="K150" s="10" t="s">
        <v>236</v>
      </c>
      <c r="L150" s="10" t="s">
        <v>230</v>
      </c>
      <c r="M150" s="12">
        <v>16744</v>
      </c>
      <c r="N150" s="11">
        <v>32344</v>
      </c>
      <c r="O150" s="9">
        <v>11087.57</v>
      </c>
      <c r="P150" s="9">
        <v>20331.091646000001</v>
      </c>
      <c r="Q150" s="9">
        <v>12350</v>
      </c>
      <c r="R150" s="9">
        <v>13000</v>
      </c>
      <c r="S150" s="9">
        <v>11700</v>
      </c>
      <c r="T150" s="9">
        <v>11087.57</v>
      </c>
      <c r="U150" s="9">
        <v>10743.720000000001</v>
      </c>
      <c r="V150" s="9">
        <v>18297.982481400002</v>
      </c>
      <c r="W150" s="9">
        <v>20331.091646000001</v>
      </c>
      <c r="X150" s="9">
        <v>15525.119999999999</v>
      </c>
      <c r="Y150" s="9">
        <v>20331.091646000001</v>
      </c>
      <c r="Z150" s="9">
        <v>11087.57</v>
      </c>
      <c r="AA150" s="9">
        <v>11050</v>
      </c>
      <c r="AB150" s="9">
        <v>19314.537063700001</v>
      </c>
      <c r="AC150" s="9">
        <v>11726</v>
      </c>
      <c r="AD150" s="46">
        <v>11087.57</v>
      </c>
      <c r="AE150" s="9">
        <v>11087.57</v>
      </c>
      <c r="AF150" s="9">
        <v>20331.091646000001</v>
      </c>
      <c r="AG150" s="9">
        <v>15600</v>
      </c>
      <c r="AH150" s="9">
        <v>10743.720000000001</v>
      </c>
      <c r="AI150" s="9">
        <v>20331.091646000001</v>
      </c>
      <c r="AJ150" s="10" t="s">
        <v>253</v>
      </c>
    </row>
    <row r="151" spans="1:36" ht="75" x14ac:dyDescent="0.25">
      <c r="A151" s="10" t="s">
        <v>663</v>
      </c>
      <c r="B151" s="8" t="s">
        <v>382</v>
      </c>
      <c r="C151" s="8" t="s">
        <v>239</v>
      </c>
      <c r="D151" s="25" t="s">
        <v>640</v>
      </c>
      <c r="E151" s="8" t="s">
        <v>215</v>
      </c>
      <c r="F151" s="8" t="s">
        <v>210</v>
      </c>
      <c r="G151" s="4">
        <v>13</v>
      </c>
      <c r="H151" s="8" t="s">
        <v>239</v>
      </c>
      <c r="I151" s="9">
        <v>15600</v>
      </c>
      <c r="J151" s="10" t="s">
        <v>267</v>
      </c>
      <c r="K151" s="10" t="s">
        <v>236</v>
      </c>
      <c r="L151" s="10" t="s">
        <v>230</v>
      </c>
      <c r="M151" s="12">
        <v>16744</v>
      </c>
      <c r="N151" s="11">
        <v>32344</v>
      </c>
      <c r="O151" s="9">
        <v>11087.57</v>
      </c>
      <c r="P151" s="9">
        <v>25594.993603999999</v>
      </c>
      <c r="Q151" s="9">
        <v>12350</v>
      </c>
      <c r="R151" s="9">
        <v>13000</v>
      </c>
      <c r="S151" s="9">
        <v>11700</v>
      </c>
      <c r="T151" s="9">
        <v>11087.57</v>
      </c>
      <c r="U151" s="9">
        <v>10743.720000000001</v>
      </c>
      <c r="V151" s="9">
        <v>23035.494243599998</v>
      </c>
      <c r="W151" s="9">
        <v>25594.993603999999</v>
      </c>
      <c r="X151" s="9">
        <v>15525.119999999999</v>
      </c>
      <c r="Y151" s="9">
        <v>25594.993603999999</v>
      </c>
      <c r="Z151" s="9">
        <v>11087.57</v>
      </c>
      <c r="AA151" s="9">
        <v>11050</v>
      </c>
      <c r="AB151" s="9">
        <v>24315.243923799997</v>
      </c>
      <c r="AC151" s="9">
        <v>11726</v>
      </c>
      <c r="AD151" s="46">
        <v>11087.57</v>
      </c>
      <c r="AE151" s="9">
        <v>11087.57</v>
      </c>
      <c r="AF151" s="9">
        <v>25594.993603999999</v>
      </c>
      <c r="AG151" s="9">
        <v>15600</v>
      </c>
      <c r="AH151" s="9">
        <v>10743.720000000001</v>
      </c>
      <c r="AI151" s="9">
        <v>25594.993603999999</v>
      </c>
      <c r="AJ151" s="10" t="s">
        <v>253</v>
      </c>
    </row>
    <row r="152" spans="1:36" ht="75" x14ac:dyDescent="0.25">
      <c r="A152" s="10" t="s">
        <v>663</v>
      </c>
      <c r="B152" s="8" t="s">
        <v>383</v>
      </c>
      <c r="C152" s="8" t="s">
        <v>239</v>
      </c>
      <c r="D152" s="25" t="s">
        <v>640</v>
      </c>
      <c r="E152" s="10" t="s">
        <v>234</v>
      </c>
      <c r="F152" s="8" t="s">
        <v>8</v>
      </c>
      <c r="G152" s="4">
        <v>14</v>
      </c>
      <c r="H152" s="8" t="s">
        <v>239</v>
      </c>
      <c r="I152" s="9">
        <v>16800</v>
      </c>
      <c r="J152" s="10" t="s">
        <v>267</v>
      </c>
      <c r="K152" s="10" t="s">
        <v>236</v>
      </c>
      <c r="L152" s="10" t="s">
        <v>230</v>
      </c>
      <c r="M152" s="12">
        <v>18032</v>
      </c>
      <c r="N152" s="11">
        <v>34832</v>
      </c>
      <c r="O152" s="9">
        <v>11940.46</v>
      </c>
      <c r="P152" s="9">
        <v>21895.153839000002</v>
      </c>
      <c r="Q152" s="9">
        <v>13300</v>
      </c>
      <c r="R152" s="9">
        <v>14000</v>
      </c>
      <c r="S152" s="9">
        <v>12600</v>
      </c>
      <c r="T152" s="9">
        <v>11940.46</v>
      </c>
      <c r="U152" s="9">
        <v>11570.16</v>
      </c>
      <c r="V152" s="9">
        <v>19705.638455100001</v>
      </c>
      <c r="W152" s="9">
        <v>21895.153839000002</v>
      </c>
      <c r="X152" s="9">
        <v>16719.36</v>
      </c>
      <c r="Y152" s="9">
        <v>21895.153839000002</v>
      </c>
      <c r="Z152" s="9">
        <v>11940.46</v>
      </c>
      <c r="AA152" s="9">
        <v>11900</v>
      </c>
      <c r="AB152" s="9">
        <v>20800.39614705</v>
      </c>
      <c r="AC152" s="9">
        <v>12628</v>
      </c>
      <c r="AD152" s="46">
        <v>11940.46</v>
      </c>
      <c r="AE152" s="9">
        <v>11940.46</v>
      </c>
      <c r="AF152" s="9">
        <v>21895.153839000002</v>
      </c>
      <c r="AG152" s="9">
        <v>16800</v>
      </c>
      <c r="AH152" s="9">
        <v>11570.16</v>
      </c>
      <c r="AI152" s="9">
        <v>21895.153839000002</v>
      </c>
      <c r="AJ152" s="10" t="s">
        <v>253</v>
      </c>
    </row>
    <row r="153" spans="1:36" ht="75" x14ac:dyDescent="0.25">
      <c r="A153" s="10" t="s">
        <v>663</v>
      </c>
      <c r="B153" s="8" t="s">
        <v>384</v>
      </c>
      <c r="C153" s="8" t="s">
        <v>239</v>
      </c>
      <c r="D153" s="25" t="s">
        <v>640</v>
      </c>
      <c r="E153" s="10" t="s">
        <v>234</v>
      </c>
      <c r="F153" s="8" t="s">
        <v>238</v>
      </c>
      <c r="G153" s="4">
        <v>15</v>
      </c>
      <c r="H153" s="8" t="s">
        <v>239</v>
      </c>
      <c r="I153" s="9">
        <v>18000</v>
      </c>
      <c r="J153" s="10" t="s">
        <v>267</v>
      </c>
      <c r="K153" s="10" t="s">
        <v>236</v>
      </c>
      <c r="L153" s="10" t="s">
        <v>230</v>
      </c>
      <c r="M153" s="12">
        <v>19320</v>
      </c>
      <c r="N153" s="11">
        <v>37320</v>
      </c>
      <c r="O153" s="9">
        <v>12793.35</v>
      </c>
      <c r="P153" s="9">
        <v>23927.919631000001</v>
      </c>
      <c r="Q153" s="9">
        <v>14250</v>
      </c>
      <c r="R153" s="9">
        <v>15000</v>
      </c>
      <c r="S153" s="9">
        <v>13500</v>
      </c>
      <c r="T153" s="9">
        <v>12793.35</v>
      </c>
      <c r="U153" s="9">
        <v>12396.6</v>
      </c>
      <c r="V153" s="9">
        <v>21535.1276679</v>
      </c>
      <c r="W153" s="9">
        <v>23927.919631000001</v>
      </c>
      <c r="X153" s="9">
        <v>17913.599999999999</v>
      </c>
      <c r="Y153" s="9">
        <v>23927.919631000001</v>
      </c>
      <c r="Z153" s="9">
        <v>12793.35</v>
      </c>
      <c r="AA153" s="9">
        <v>12750</v>
      </c>
      <c r="AB153" s="9">
        <v>22731.523649449999</v>
      </c>
      <c r="AC153" s="9">
        <v>13530</v>
      </c>
      <c r="AD153" s="46">
        <v>12793.35</v>
      </c>
      <c r="AE153" s="9">
        <v>12793.35</v>
      </c>
      <c r="AF153" s="9">
        <v>23927.919631000001</v>
      </c>
      <c r="AG153" s="9">
        <v>18000</v>
      </c>
      <c r="AH153" s="9">
        <v>12396.6</v>
      </c>
      <c r="AI153" s="9">
        <v>23927.919631000001</v>
      </c>
      <c r="AJ153" s="10" t="s">
        <v>253</v>
      </c>
    </row>
    <row r="154" spans="1:36" ht="75" x14ac:dyDescent="0.25">
      <c r="A154" s="10" t="s">
        <v>663</v>
      </c>
      <c r="B154" s="8" t="s">
        <v>385</v>
      </c>
      <c r="C154" s="8" t="s">
        <v>239</v>
      </c>
      <c r="D154" s="25" t="s">
        <v>640</v>
      </c>
      <c r="E154" s="10" t="s">
        <v>234</v>
      </c>
      <c r="F154" s="8" t="s">
        <v>209</v>
      </c>
      <c r="G154" s="4">
        <v>15</v>
      </c>
      <c r="H154" s="8" t="s">
        <v>239</v>
      </c>
      <c r="I154" s="9">
        <v>18000</v>
      </c>
      <c r="J154" s="10" t="s">
        <v>267</v>
      </c>
      <c r="K154" s="10" t="s">
        <v>236</v>
      </c>
      <c r="L154" s="10" t="s">
        <v>230</v>
      </c>
      <c r="M154" s="12">
        <v>19320</v>
      </c>
      <c r="N154" s="11">
        <v>37320</v>
      </c>
      <c r="O154" s="9">
        <v>12793.35</v>
      </c>
      <c r="P154" s="9">
        <v>25062.766074000003</v>
      </c>
      <c r="Q154" s="9">
        <v>14250</v>
      </c>
      <c r="R154" s="9">
        <v>15000</v>
      </c>
      <c r="S154" s="9">
        <v>13500</v>
      </c>
      <c r="T154" s="9">
        <v>12793.35</v>
      </c>
      <c r="U154" s="9">
        <v>12396.6</v>
      </c>
      <c r="V154" s="9">
        <v>22556.489466600004</v>
      </c>
      <c r="W154" s="9">
        <v>25062.766074000003</v>
      </c>
      <c r="X154" s="9">
        <v>17913.599999999999</v>
      </c>
      <c r="Y154" s="9">
        <v>25062.766074000003</v>
      </c>
      <c r="Z154" s="9">
        <v>12793.35</v>
      </c>
      <c r="AA154" s="9">
        <v>12750</v>
      </c>
      <c r="AB154" s="9">
        <v>23809.627770300001</v>
      </c>
      <c r="AC154" s="9">
        <v>13530</v>
      </c>
      <c r="AD154" s="46">
        <v>12793.35</v>
      </c>
      <c r="AE154" s="9">
        <v>12793.35</v>
      </c>
      <c r="AF154" s="9">
        <v>25062.766074000003</v>
      </c>
      <c r="AG154" s="9">
        <v>18000</v>
      </c>
      <c r="AH154" s="9">
        <v>12396.6</v>
      </c>
      <c r="AI154" s="9">
        <v>25062.766074000003</v>
      </c>
      <c r="AJ154" s="10" t="s">
        <v>253</v>
      </c>
    </row>
    <row r="155" spans="1:36" ht="75" x14ac:dyDescent="0.25">
      <c r="A155" s="10" t="s">
        <v>663</v>
      </c>
      <c r="B155" s="8" t="s">
        <v>386</v>
      </c>
      <c r="C155" s="8" t="s">
        <v>239</v>
      </c>
      <c r="D155" s="25" t="s">
        <v>640</v>
      </c>
      <c r="E155" s="10" t="s">
        <v>234</v>
      </c>
      <c r="F155" s="8" t="s">
        <v>210</v>
      </c>
      <c r="G155" s="4">
        <v>16</v>
      </c>
      <c r="H155" s="8" t="s">
        <v>239</v>
      </c>
      <c r="I155" s="9">
        <v>19200</v>
      </c>
      <c r="J155" s="10" t="s">
        <v>267</v>
      </c>
      <c r="K155" s="10" t="s">
        <v>236</v>
      </c>
      <c r="L155" s="10" t="s">
        <v>230</v>
      </c>
      <c r="M155" s="12">
        <v>20608</v>
      </c>
      <c r="N155" s="11">
        <v>39808</v>
      </c>
      <c r="O155" s="9">
        <v>13646.24</v>
      </c>
      <c r="P155" s="9">
        <v>31549.074487999998</v>
      </c>
      <c r="Q155" s="9">
        <v>15200</v>
      </c>
      <c r="R155" s="9">
        <v>16000</v>
      </c>
      <c r="S155" s="9">
        <v>14400</v>
      </c>
      <c r="T155" s="9">
        <v>13646.24</v>
      </c>
      <c r="U155" s="9">
        <v>13223.04</v>
      </c>
      <c r="V155" s="9">
        <v>28394.167039199998</v>
      </c>
      <c r="W155" s="9">
        <v>31549.074487999998</v>
      </c>
      <c r="X155" s="9">
        <v>19107.84</v>
      </c>
      <c r="Y155" s="9">
        <v>31549.074487999998</v>
      </c>
      <c r="Z155" s="9">
        <v>13646.24</v>
      </c>
      <c r="AA155" s="9">
        <v>13600</v>
      </c>
      <c r="AB155" s="9">
        <v>29971.620763599996</v>
      </c>
      <c r="AC155" s="9">
        <v>14432</v>
      </c>
      <c r="AD155" s="46">
        <v>13646.24</v>
      </c>
      <c r="AE155" s="9">
        <v>13646.24</v>
      </c>
      <c r="AF155" s="9">
        <v>31549.074487999998</v>
      </c>
      <c r="AG155" s="9">
        <v>19200</v>
      </c>
      <c r="AH155" s="9">
        <v>13223.04</v>
      </c>
      <c r="AI155" s="9">
        <v>31549.074487999998</v>
      </c>
      <c r="AJ155" s="10" t="s">
        <v>253</v>
      </c>
    </row>
    <row r="156" spans="1:36" ht="75" x14ac:dyDescent="0.25">
      <c r="A156" s="10" t="s">
        <v>663</v>
      </c>
      <c r="B156" s="8" t="s">
        <v>387</v>
      </c>
      <c r="C156" s="8" t="s">
        <v>239</v>
      </c>
      <c r="D156" s="25" t="s">
        <v>640</v>
      </c>
      <c r="E156" s="10" t="s">
        <v>235</v>
      </c>
      <c r="F156" s="8" t="s">
        <v>8</v>
      </c>
      <c r="G156" s="4">
        <v>16</v>
      </c>
      <c r="H156" s="8" t="s">
        <v>239</v>
      </c>
      <c r="I156" s="9">
        <v>19200</v>
      </c>
      <c r="J156" s="10" t="s">
        <v>267</v>
      </c>
      <c r="K156" s="10" t="s">
        <v>236</v>
      </c>
      <c r="L156" s="10" t="s">
        <v>230</v>
      </c>
      <c r="M156" s="12">
        <v>20608</v>
      </c>
      <c r="N156" s="11">
        <v>39808</v>
      </c>
      <c r="O156" s="9">
        <v>13646.24</v>
      </c>
      <c r="P156" s="9">
        <v>27171.073838</v>
      </c>
      <c r="Q156" s="9">
        <v>15200</v>
      </c>
      <c r="R156" s="9">
        <v>16000</v>
      </c>
      <c r="S156" s="9">
        <v>14400</v>
      </c>
      <c r="T156" s="9">
        <v>13646.24</v>
      </c>
      <c r="U156" s="9">
        <v>13223.04</v>
      </c>
      <c r="V156" s="9">
        <v>24453.966454199999</v>
      </c>
      <c r="W156" s="9">
        <v>27171.073838</v>
      </c>
      <c r="X156" s="9">
        <v>19107.84</v>
      </c>
      <c r="Y156" s="9">
        <v>27171.073838</v>
      </c>
      <c r="Z156" s="9">
        <v>13646.24</v>
      </c>
      <c r="AA156" s="9">
        <v>13600</v>
      </c>
      <c r="AB156" s="9">
        <v>25812.5201461</v>
      </c>
      <c r="AC156" s="9">
        <v>14432</v>
      </c>
      <c r="AD156" s="46">
        <v>13646.24</v>
      </c>
      <c r="AE156" s="9">
        <v>13646.24</v>
      </c>
      <c r="AF156" s="9">
        <v>27171.073838</v>
      </c>
      <c r="AG156" s="9">
        <v>19200</v>
      </c>
      <c r="AH156" s="9">
        <v>13223.04</v>
      </c>
      <c r="AI156" s="9">
        <v>27171.073838</v>
      </c>
      <c r="AJ156" s="10" t="s">
        <v>253</v>
      </c>
    </row>
    <row r="157" spans="1:36" ht="75" x14ac:dyDescent="0.25">
      <c r="A157" s="10" t="s">
        <v>663</v>
      </c>
      <c r="B157" s="8" t="s">
        <v>388</v>
      </c>
      <c r="C157" s="8" t="s">
        <v>239</v>
      </c>
      <c r="D157" s="25" t="s">
        <v>640</v>
      </c>
      <c r="E157" s="10" t="s">
        <v>235</v>
      </c>
      <c r="F157" s="8" t="s">
        <v>238</v>
      </c>
      <c r="G157" s="4">
        <v>18</v>
      </c>
      <c r="H157" s="8" t="s">
        <v>239</v>
      </c>
      <c r="I157" s="9">
        <v>21600</v>
      </c>
      <c r="J157" s="10" t="s">
        <v>267</v>
      </c>
      <c r="K157" s="10" t="s">
        <v>236</v>
      </c>
      <c r="L157" s="10" t="s">
        <v>230</v>
      </c>
      <c r="M157" s="12">
        <v>23184</v>
      </c>
      <c r="N157" s="11">
        <v>44784</v>
      </c>
      <c r="O157" s="9">
        <v>15352.02</v>
      </c>
      <c r="P157" s="9">
        <v>29694.862448000003</v>
      </c>
      <c r="Q157" s="9">
        <v>17100</v>
      </c>
      <c r="R157" s="9">
        <v>18000</v>
      </c>
      <c r="S157" s="9">
        <v>16200</v>
      </c>
      <c r="T157" s="9">
        <v>15352.02</v>
      </c>
      <c r="U157" s="9">
        <v>14875.920000000002</v>
      </c>
      <c r="V157" s="9">
        <v>26725.376203200005</v>
      </c>
      <c r="W157" s="9">
        <v>29694.862448000003</v>
      </c>
      <c r="X157" s="9">
        <v>21496.32</v>
      </c>
      <c r="Y157" s="9">
        <v>29694.862448000003</v>
      </c>
      <c r="Z157" s="9">
        <v>15352.02</v>
      </c>
      <c r="AA157" s="9">
        <v>15300</v>
      </c>
      <c r="AB157" s="9">
        <v>28210.119325600001</v>
      </c>
      <c r="AC157" s="9">
        <v>16236</v>
      </c>
      <c r="AD157" s="46">
        <v>15352.02</v>
      </c>
      <c r="AE157" s="9">
        <v>15352.02</v>
      </c>
      <c r="AF157" s="9">
        <v>29694.862448000003</v>
      </c>
      <c r="AG157" s="9">
        <v>21600</v>
      </c>
      <c r="AH157" s="9">
        <v>14875.920000000002</v>
      </c>
      <c r="AI157" s="9">
        <v>29694.862448000003</v>
      </c>
      <c r="AJ157" s="10" t="s">
        <v>253</v>
      </c>
    </row>
    <row r="158" spans="1:36" ht="75" x14ac:dyDescent="0.25">
      <c r="A158" s="10" t="s">
        <v>663</v>
      </c>
      <c r="B158" s="8" t="s">
        <v>389</v>
      </c>
      <c r="C158" s="8" t="s">
        <v>239</v>
      </c>
      <c r="D158" s="25" t="s">
        <v>640</v>
      </c>
      <c r="E158" s="10" t="s">
        <v>235</v>
      </c>
      <c r="F158" s="8" t="s">
        <v>209</v>
      </c>
      <c r="G158" s="4">
        <v>18</v>
      </c>
      <c r="H158" s="8" t="s">
        <v>239</v>
      </c>
      <c r="I158" s="9">
        <v>21600</v>
      </c>
      <c r="J158" s="10" t="s">
        <v>267</v>
      </c>
      <c r="K158" s="10" t="s">
        <v>236</v>
      </c>
      <c r="L158" s="10" t="s">
        <v>230</v>
      </c>
      <c r="M158" s="12">
        <v>23184</v>
      </c>
      <c r="N158" s="11">
        <v>44784</v>
      </c>
      <c r="O158" s="9">
        <v>15352.02</v>
      </c>
      <c r="P158" s="9">
        <v>31102.690108000003</v>
      </c>
      <c r="Q158" s="9">
        <v>17100</v>
      </c>
      <c r="R158" s="9">
        <v>18000</v>
      </c>
      <c r="S158" s="9">
        <v>16200</v>
      </c>
      <c r="T158" s="9">
        <v>15352.02</v>
      </c>
      <c r="U158" s="9">
        <v>14875.920000000002</v>
      </c>
      <c r="V158" s="9">
        <v>27992.421097200004</v>
      </c>
      <c r="W158" s="9">
        <v>31102.690108000003</v>
      </c>
      <c r="X158" s="9">
        <v>21496.32</v>
      </c>
      <c r="Y158" s="9">
        <v>31102.690108000003</v>
      </c>
      <c r="Z158" s="9">
        <v>15352.02</v>
      </c>
      <c r="AA158" s="9">
        <v>15300</v>
      </c>
      <c r="AB158" s="9">
        <v>29547.555602600001</v>
      </c>
      <c r="AC158" s="9">
        <v>16236</v>
      </c>
      <c r="AD158" s="46">
        <v>15352.02</v>
      </c>
      <c r="AE158" s="9">
        <v>15352.02</v>
      </c>
      <c r="AF158" s="9">
        <v>31102.690108000003</v>
      </c>
      <c r="AG158" s="9">
        <v>21600</v>
      </c>
      <c r="AH158" s="9">
        <v>14875.920000000002</v>
      </c>
      <c r="AI158" s="9">
        <v>31102.690108000003</v>
      </c>
      <c r="AJ158" s="10" t="s">
        <v>253</v>
      </c>
    </row>
    <row r="159" spans="1:36" ht="75" x14ac:dyDescent="0.25">
      <c r="A159" s="10" t="s">
        <v>663</v>
      </c>
      <c r="B159" s="8" t="s">
        <v>390</v>
      </c>
      <c r="C159" s="8" t="s">
        <v>239</v>
      </c>
      <c r="D159" s="25" t="s">
        <v>640</v>
      </c>
      <c r="E159" s="10" t="s">
        <v>235</v>
      </c>
      <c r="F159" s="8" t="s">
        <v>210</v>
      </c>
      <c r="G159" s="4">
        <v>18</v>
      </c>
      <c r="H159" s="8" t="s">
        <v>239</v>
      </c>
      <c r="I159" s="9">
        <v>21600</v>
      </c>
      <c r="J159" s="10" t="s">
        <v>267</v>
      </c>
      <c r="K159" s="10" t="s">
        <v>236</v>
      </c>
      <c r="L159" s="10" t="s">
        <v>230</v>
      </c>
      <c r="M159" s="12">
        <v>23184</v>
      </c>
      <c r="N159" s="11">
        <v>44784</v>
      </c>
      <c r="O159" s="9">
        <v>15352.02</v>
      </c>
      <c r="P159" s="9">
        <v>39153.060715</v>
      </c>
      <c r="Q159" s="9">
        <v>17100</v>
      </c>
      <c r="R159" s="9">
        <v>18000</v>
      </c>
      <c r="S159" s="9">
        <v>16200</v>
      </c>
      <c r="T159" s="9">
        <v>15352.02</v>
      </c>
      <c r="U159" s="9">
        <v>14875.920000000002</v>
      </c>
      <c r="V159" s="9">
        <v>35237.754643500004</v>
      </c>
      <c r="W159" s="9">
        <v>39153.060715</v>
      </c>
      <c r="X159" s="9">
        <v>21496.32</v>
      </c>
      <c r="Y159" s="9">
        <v>39153.060715</v>
      </c>
      <c r="Z159" s="9">
        <v>15352.02</v>
      </c>
      <c r="AA159" s="9">
        <v>15300</v>
      </c>
      <c r="AB159" s="9">
        <v>37195.407679249998</v>
      </c>
      <c r="AC159" s="9">
        <v>16236</v>
      </c>
      <c r="AD159" s="46">
        <v>15352.02</v>
      </c>
      <c r="AE159" s="9">
        <v>15352.02</v>
      </c>
      <c r="AF159" s="9">
        <v>39153.060715</v>
      </c>
      <c r="AG159" s="9">
        <v>21600</v>
      </c>
      <c r="AH159" s="9">
        <v>14875.920000000002</v>
      </c>
      <c r="AI159" s="9">
        <v>39153.060715</v>
      </c>
      <c r="AJ159" s="10" t="s">
        <v>253</v>
      </c>
    </row>
    <row r="160" spans="1:36" ht="75" x14ac:dyDescent="0.25">
      <c r="A160" s="10" t="s">
        <v>663</v>
      </c>
      <c r="B160" s="8" t="s">
        <v>391</v>
      </c>
      <c r="C160" s="8" t="s">
        <v>239</v>
      </c>
      <c r="D160" s="25" t="s">
        <v>640</v>
      </c>
      <c r="E160" s="8" t="s">
        <v>233</v>
      </c>
      <c r="F160" s="8" t="s">
        <v>8</v>
      </c>
      <c r="G160" s="4">
        <v>9</v>
      </c>
      <c r="H160" s="8" t="s">
        <v>239</v>
      </c>
      <c r="I160" s="9">
        <v>10800</v>
      </c>
      <c r="J160" s="10" t="s">
        <v>267</v>
      </c>
      <c r="K160" s="10" t="s">
        <v>236</v>
      </c>
      <c r="L160" s="10" t="s">
        <v>230</v>
      </c>
      <c r="M160" s="12">
        <v>11592</v>
      </c>
      <c r="N160" s="11">
        <v>22392</v>
      </c>
      <c r="O160" s="9">
        <v>7676.01</v>
      </c>
      <c r="P160" s="9">
        <v>13875.686766000001</v>
      </c>
      <c r="Q160" s="9">
        <v>8550</v>
      </c>
      <c r="R160" s="9">
        <v>9000</v>
      </c>
      <c r="S160" s="9">
        <v>8100</v>
      </c>
      <c r="T160" s="9">
        <v>7676.01</v>
      </c>
      <c r="U160" s="9">
        <v>7437.9600000000009</v>
      </c>
      <c r="V160" s="9">
        <v>12488.118089400001</v>
      </c>
      <c r="W160" s="9">
        <v>13875.686766000001</v>
      </c>
      <c r="X160" s="9">
        <v>10748.16</v>
      </c>
      <c r="Y160" s="9">
        <v>13875.686766000001</v>
      </c>
      <c r="Z160" s="9">
        <v>7676.01</v>
      </c>
      <c r="AA160" s="9">
        <v>7650</v>
      </c>
      <c r="AB160" s="9">
        <v>13181.902427700001</v>
      </c>
      <c r="AC160" s="9">
        <v>8118</v>
      </c>
      <c r="AD160" s="46">
        <v>7676.01</v>
      </c>
      <c r="AE160" s="9">
        <v>7676.01</v>
      </c>
      <c r="AF160" s="9">
        <v>13875.686766000001</v>
      </c>
      <c r="AG160" s="9">
        <v>10800</v>
      </c>
      <c r="AH160" s="9">
        <v>7437.9600000000009</v>
      </c>
      <c r="AI160" s="9">
        <v>13875.686766000001</v>
      </c>
      <c r="AJ160" s="10" t="s">
        <v>253</v>
      </c>
    </row>
    <row r="161" spans="1:36" ht="75" x14ac:dyDescent="0.25">
      <c r="A161" s="10" t="s">
        <v>663</v>
      </c>
      <c r="B161" s="8" t="s">
        <v>392</v>
      </c>
      <c r="C161" s="8" t="s">
        <v>239</v>
      </c>
      <c r="D161" s="25" t="s">
        <v>640</v>
      </c>
      <c r="E161" s="8" t="s">
        <v>233</v>
      </c>
      <c r="F161" s="8" t="s">
        <v>238</v>
      </c>
      <c r="G161" s="4">
        <v>9</v>
      </c>
      <c r="H161" s="8" t="s">
        <v>239</v>
      </c>
      <c r="I161" s="9">
        <v>10800</v>
      </c>
      <c r="J161" s="10" t="s">
        <v>267</v>
      </c>
      <c r="K161" s="10" t="s">
        <v>236</v>
      </c>
      <c r="L161" s="10" t="s">
        <v>230</v>
      </c>
      <c r="M161" s="12">
        <v>11592</v>
      </c>
      <c r="N161" s="11">
        <v>22392</v>
      </c>
      <c r="O161" s="9">
        <v>7676.01</v>
      </c>
      <c r="P161" s="9">
        <v>15084.358318000002</v>
      </c>
      <c r="Q161" s="9">
        <v>8550</v>
      </c>
      <c r="R161" s="9">
        <v>9000</v>
      </c>
      <c r="S161" s="9">
        <v>8100</v>
      </c>
      <c r="T161" s="9">
        <v>7676.01</v>
      </c>
      <c r="U161" s="9">
        <v>7437.9600000000009</v>
      </c>
      <c r="V161" s="9">
        <v>13575.922486200003</v>
      </c>
      <c r="W161" s="9">
        <v>15084.358318000002</v>
      </c>
      <c r="X161" s="9">
        <v>10748.16</v>
      </c>
      <c r="Y161" s="9">
        <v>15084.358318000002</v>
      </c>
      <c r="Z161" s="9">
        <v>7676.01</v>
      </c>
      <c r="AA161" s="9">
        <v>7650</v>
      </c>
      <c r="AB161" s="9">
        <v>14330.140402100002</v>
      </c>
      <c r="AC161" s="9">
        <v>8118</v>
      </c>
      <c r="AD161" s="46">
        <v>7676.01</v>
      </c>
      <c r="AE161" s="9">
        <v>7676.01</v>
      </c>
      <c r="AF161" s="9">
        <v>15084.358318000002</v>
      </c>
      <c r="AG161" s="9">
        <v>10800</v>
      </c>
      <c r="AH161" s="9">
        <v>7437.9600000000009</v>
      </c>
      <c r="AI161" s="9">
        <v>15084.358318000002</v>
      </c>
      <c r="AJ161" s="10" t="s">
        <v>253</v>
      </c>
    </row>
    <row r="162" spans="1:36" ht="75" x14ac:dyDescent="0.25">
      <c r="A162" s="10" t="s">
        <v>663</v>
      </c>
      <c r="B162" s="8" t="s">
        <v>393</v>
      </c>
      <c r="C162" s="8" t="s">
        <v>239</v>
      </c>
      <c r="D162" s="25" t="s">
        <v>640</v>
      </c>
      <c r="E162" s="8" t="s">
        <v>233</v>
      </c>
      <c r="F162" s="8" t="s">
        <v>209</v>
      </c>
      <c r="G162" s="4">
        <v>9</v>
      </c>
      <c r="H162" s="8" t="s">
        <v>239</v>
      </c>
      <c r="I162" s="9">
        <v>10800</v>
      </c>
      <c r="J162" s="10" t="s">
        <v>267</v>
      </c>
      <c r="K162" s="10" t="s">
        <v>236</v>
      </c>
      <c r="L162" s="10" t="s">
        <v>230</v>
      </c>
      <c r="M162" s="12">
        <v>11592</v>
      </c>
      <c r="N162" s="11">
        <v>22392</v>
      </c>
      <c r="O162" s="9">
        <v>7676.01</v>
      </c>
      <c r="P162" s="9">
        <v>16224.35535</v>
      </c>
      <c r="Q162" s="9">
        <v>8550</v>
      </c>
      <c r="R162" s="9">
        <v>9000</v>
      </c>
      <c r="S162" s="9">
        <v>8100</v>
      </c>
      <c r="T162" s="9">
        <v>7676.01</v>
      </c>
      <c r="U162" s="9">
        <v>7437.9600000000009</v>
      </c>
      <c r="V162" s="9">
        <v>14601.919814999999</v>
      </c>
      <c r="W162" s="9">
        <v>16224.35535</v>
      </c>
      <c r="X162" s="9">
        <v>10748.16</v>
      </c>
      <c r="Y162" s="9">
        <v>16224.35535</v>
      </c>
      <c r="Z162" s="9">
        <v>7676.01</v>
      </c>
      <c r="AA162" s="9">
        <v>7650</v>
      </c>
      <c r="AB162" s="9">
        <v>15413.1375825</v>
      </c>
      <c r="AC162" s="9">
        <v>8118</v>
      </c>
      <c r="AD162" s="46">
        <v>7676.01</v>
      </c>
      <c r="AE162" s="9">
        <v>7676.01</v>
      </c>
      <c r="AF162" s="9">
        <v>16224.35535</v>
      </c>
      <c r="AG162" s="9">
        <v>10800</v>
      </c>
      <c r="AH162" s="9">
        <v>7437.9600000000009</v>
      </c>
      <c r="AI162" s="9">
        <v>16224.35535</v>
      </c>
      <c r="AJ162" s="10" t="s">
        <v>253</v>
      </c>
    </row>
    <row r="163" spans="1:36" ht="75" x14ac:dyDescent="0.25">
      <c r="A163" s="10" t="s">
        <v>663</v>
      </c>
      <c r="B163" s="8" t="s">
        <v>394</v>
      </c>
      <c r="C163" s="8" t="s">
        <v>239</v>
      </c>
      <c r="D163" s="25" t="s">
        <v>640</v>
      </c>
      <c r="E163" s="8" t="s">
        <v>233</v>
      </c>
      <c r="F163" s="8" t="s">
        <v>210</v>
      </c>
      <c r="G163" s="4">
        <v>10</v>
      </c>
      <c r="H163" s="8" t="s">
        <v>239</v>
      </c>
      <c r="I163" s="9">
        <v>12000</v>
      </c>
      <c r="J163" s="10" t="s">
        <v>267</v>
      </c>
      <c r="K163" s="10" t="s">
        <v>236</v>
      </c>
      <c r="L163" s="10" t="s">
        <v>230</v>
      </c>
      <c r="M163" s="12">
        <v>12880</v>
      </c>
      <c r="N163" s="11">
        <v>24880</v>
      </c>
      <c r="O163" s="9">
        <v>8528.9</v>
      </c>
      <c r="P163" s="9">
        <v>20320.790467999999</v>
      </c>
      <c r="Q163" s="9">
        <v>9500</v>
      </c>
      <c r="R163" s="9">
        <v>10000</v>
      </c>
      <c r="S163" s="9">
        <v>9000</v>
      </c>
      <c r="T163" s="9">
        <v>8528.9</v>
      </c>
      <c r="U163" s="9">
        <v>8264.4000000000015</v>
      </c>
      <c r="V163" s="9">
        <v>18288.711421200001</v>
      </c>
      <c r="W163" s="9">
        <v>20320.790467999999</v>
      </c>
      <c r="X163" s="9">
        <v>11942.4</v>
      </c>
      <c r="Y163" s="9">
        <v>20320.790467999999</v>
      </c>
      <c r="Z163" s="9">
        <v>8528.9</v>
      </c>
      <c r="AA163" s="9">
        <v>8500</v>
      </c>
      <c r="AB163" s="9">
        <v>19304.750944599997</v>
      </c>
      <c r="AC163" s="9">
        <v>9020</v>
      </c>
      <c r="AD163" s="46">
        <v>8528.9</v>
      </c>
      <c r="AE163" s="9">
        <v>8528.9</v>
      </c>
      <c r="AF163" s="9">
        <v>20320.790467999999</v>
      </c>
      <c r="AG163" s="9">
        <v>12000</v>
      </c>
      <c r="AH163" s="9">
        <v>8264.4000000000015</v>
      </c>
      <c r="AI163" s="9">
        <v>20320.790467999999</v>
      </c>
      <c r="AJ163" s="10" t="s">
        <v>253</v>
      </c>
    </row>
    <row r="164" spans="1:36" ht="75" x14ac:dyDescent="0.25">
      <c r="A164" s="10" t="s">
        <v>663</v>
      </c>
      <c r="B164" s="8" t="s">
        <v>395</v>
      </c>
      <c r="C164" s="8" t="s">
        <v>239</v>
      </c>
      <c r="D164" s="25" t="s">
        <v>641</v>
      </c>
      <c r="E164" s="8" t="s">
        <v>215</v>
      </c>
      <c r="F164" s="8" t="s">
        <v>8</v>
      </c>
      <c r="G164" s="4">
        <v>10</v>
      </c>
      <c r="H164" s="8" t="s">
        <v>239</v>
      </c>
      <c r="I164" s="9">
        <v>12000</v>
      </c>
      <c r="J164" s="10" t="s">
        <v>267</v>
      </c>
      <c r="K164" s="10" t="s">
        <v>236</v>
      </c>
      <c r="L164" s="10" t="s">
        <v>230</v>
      </c>
      <c r="M164" s="12">
        <v>12880</v>
      </c>
      <c r="N164" s="11">
        <v>24880</v>
      </c>
      <c r="O164" s="9">
        <v>8528.9</v>
      </c>
      <c r="P164" s="9">
        <v>15781.404696000001</v>
      </c>
      <c r="Q164" s="9">
        <v>9500</v>
      </c>
      <c r="R164" s="9">
        <v>10000</v>
      </c>
      <c r="S164" s="9">
        <v>9000</v>
      </c>
      <c r="T164" s="9">
        <v>8528.9</v>
      </c>
      <c r="U164" s="9">
        <v>8264.4000000000015</v>
      </c>
      <c r="V164" s="9">
        <v>14203.264226400002</v>
      </c>
      <c r="W164" s="9">
        <v>15781.404696000001</v>
      </c>
      <c r="X164" s="9">
        <v>11942.4</v>
      </c>
      <c r="Y164" s="9">
        <v>15781.404696000001</v>
      </c>
      <c r="Z164" s="9">
        <v>8528.9</v>
      </c>
      <c r="AA164" s="9">
        <v>8500</v>
      </c>
      <c r="AB164" s="9">
        <v>14992.3344612</v>
      </c>
      <c r="AC164" s="9">
        <v>9020</v>
      </c>
      <c r="AD164" s="46">
        <v>8528.9</v>
      </c>
      <c r="AE164" s="9">
        <v>8528.9</v>
      </c>
      <c r="AF164" s="9">
        <v>15781.404696000001</v>
      </c>
      <c r="AG164" s="9">
        <v>12000</v>
      </c>
      <c r="AH164" s="9">
        <v>8264.4000000000015</v>
      </c>
      <c r="AI164" s="9">
        <v>15781.404696000001</v>
      </c>
      <c r="AJ164" s="10" t="s">
        <v>253</v>
      </c>
    </row>
    <row r="165" spans="1:36" ht="75" x14ac:dyDescent="0.25">
      <c r="A165" s="10" t="s">
        <v>663</v>
      </c>
      <c r="B165" s="8" t="s">
        <v>396</v>
      </c>
      <c r="C165" s="8" t="s">
        <v>239</v>
      </c>
      <c r="D165" s="25" t="s">
        <v>641</v>
      </c>
      <c r="E165" s="8" t="s">
        <v>215</v>
      </c>
      <c r="F165" s="8" t="s">
        <v>238</v>
      </c>
      <c r="G165" s="4">
        <v>10</v>
      </c>
      <c r="H165" s="8" t="s">
        <v>239</v>
      </c>
      <c r="I165" s="9">
        <v>12000</v>
      </c>
      <c r="J165" s="10" t="s">
        <v>267</v>
      </c>
      <c r="K165" s="10" t="s">
        <v>236</v>
      </c>
      <c r="L165" s="10" t="s">
        <v>230</v>
      </c>
      <c r="M165" s="12">
        <v>12880</v>
      </c>
      <c r="N165" s="11">
        <v>24880</v>
      </c>
      <c r="O165" s="9">
        <v>8528.9</v>
      </c>
      <c r="P165" s="9">
        <v>17154.895096</v>
      </c>
      <c r="Q165" s="9">
        <v>9500</v>
      </c>
      <c r="R165" s="9">
        <v>10000</v>
      </c>
      <c r="S165" s="9">
        <v>9000</v>
      </c>
      <c r="T165" s="9">
        <v>8528.9</v>
      </c>
      <c r="U165" s="9">
        <v>8264.4000000000015</v>
      </c>
      <c r="V165" s="9">
        <v>15439.4055864</v>
      </c>
      <c r="W165" s="9">
        <v>17154.895096</v>
      </c>
      <c r="X165" s="9">
        <v>11942.4</v>
      </c>
      <c r="Y165" s="9">
        <v>17154.895096</v>
      </c>
      <c r="Z165" s="9">
        <v>8528.9</v>
      </c>
      <c r="AA165" s="9">
        <v>8500</v>
      </c>
      <c r="AB165" s="9">
        <v>16297.1503412</v>
      </c>
      <c r="AC165" s="9">
        <v>9020</v>
      </c>
      <c r="AD165" s="46">
        <v>8528.9</v>
      </c>
      <c r="AE165" s="9">
        <v>8528.9</v>
      </c>
      <c r="AF165" s="9">
        <v>17154.895096</v>
      </c>
      <c r="AG165" s="9">
        <v>12000</v>
      </c>
      <c r="AH165" s="9">
        <v>8264.4000000000015</v>
      </c>
      <c r="AI165" s="9">
        <v>17154.895096</v>
      </c>
      <c r="AJ165" s="10" t="s">
        <v>253</v>
      </c>
    </row>
    <row r="166" spans="1:36" ht="75" x14ac:dyDescent="0.25">
      <c r="A166" s="10" t="s">
        <v>663</v>
      </c>
      <c r="B166" s="8" t="s">
        <v>397</v>
      </c>
      <c r="C166" s="8" t="s">
        <v>239</v>
      </c>
      <c r="D166" s="25" t="s">
        <v>641</v>
      </c>
      <c r="E166" s="8" t="s">
        <v>215</v>
      </c>
      <c r="F166" s="8" t="s">
        <v>209</v>
      </c>
      <c r="G166" s="4">
        <v>11</v>
      </c>
      <c r="H166" s="8" t="s">
        <v>239</v>
      </c>
      <c r="I166" s="9">
        <v>13200</v>
      </c>
      <c r="J166" s="10" t="s">
        <v>267</v>
      </c>
      <c r="K166" s="10" t="s">
        <v>236</v>
      </c>
      <c r="L166" s="10" t="s">
        <v>230</v>
      </c>
      <c r="M166" s="12">
        <v>14168</v>
      </c>
      <c r="N166" s="11">
        <v>27368</v>
      </c>
      <c r="O166" s="9">
        <v>9381.7899999999991</v>
      </c>
      <c r="P166" s="9">
        <v>18452.843524</v>
      </c>
      <c r="Q166" s="9">
        <v>10450</v>
      </c>
      <c r="R166" s="9">
        <v>11000</v>
      </c>
      <c r="S166" s="9">
        <v>9900</v>
      </c>
      <c r="T166" s="9">
        <v>9381.7899999999991</v>
      </c>
      <c r="U166" s="9">
        <v>9090.84</v>
      </c>
      <c r="V166" s="9">
        <v>16607.559171600002</v>
      </c>
      <c r="W166" s="9">
        <v>18452.843524</v>
      </c>
      <c r="X166" s="9">
        <v>13136.64</v>
      </c>
      <c r="Y166" s="9">
        <v>18452.843524</v>
      </c>
      <c r="Z166" s="9">
        <v>9381.7899999999991</v>
      </c>
      <c r="AA166" s="9">
        <v>9350</v>
      </c>
      <c r="AB166" s="9">
        <v>17530.201347800001</v>
      </c>
      <c r="AC166" s="9">
        <v>9922</v>
      </c>
      <c r="AD166" s="46">
        <v>9381.7899999999991</v>
      </c>
      <c r="AE166" s="9">
        <v>9381.7899999999991</v>
      </c>
      <c r="AF166" s="9">
        <v>18452.843524</v>
      </c>
      <c r="AG166" s="9">
        <v>13200</v>
      </c>
      <c r="AH166" s="9">
        <v>9090.84</v>
      </c>
      <c r="AI166" s="9">
        <v>18452.843524</v>
      </c>
      <c r="AJ166" s="10" t="s">
        <v>253</v>
      </c>
    </row>
    <row r="167" spans="1:36" ht="75" x14ac:dyDescent="0.25">
      <c r="A167" s="10" t="s">
        <v>663</v>
      </c>
      <c r="B167" s="8" t="s">
        <v>398</v>
      </c>
      <c r="C167" s="8" t="s">
        <v>239</v>
      </c>
      <c r="D167" s="25" t="s">
        <v>641</v>
      </c>
      <c r="E167" s="8" t="s">
        <v>215</v>
      </c>
      <c r="F167" s="8" t="s">
        <v>210</v>
      </c>
      <c r="G167" s="4">
        <v>10</v>
      </c>
      <c r="H167" s="8" t="s">
        <v>239</v>
      </c>
      <c r="I167" s="9">
        <v>12000</v>
      </c>
      <c r="J167" s="10" t="s">
        <v>267</v>
      </c>
      <c r="K167" s="10" t="s">
        <v>236</v>
      </c>
      <c r="L167" s="10" t="s">
        <v>230</v>
      </c>
      <c r="M167" s="12">
        <v>12880</v>
      </c>
      <c r="N167" s="11">
        <v>24880</v>
      </c>
      <c r="O167" s="9">
        <v>8528.9</v>
      </c>
      <c r="P167" s="9">
        <v>23112.409706000002</v>
      </c>
      <c r="Q167" s="9">
        <v>9500</v>
      </c>
      <c r="R167" s="9">
        <v>10000</v>
      </c>
      <c r="S167" s="9">
        <v>9000</v>
      </c>
      <c r="T167" s="9">
        <v>8528.9</v>
      </c>
      <c r="U167" s="9">
        <v>8264.4000000000015</v>
      </c>
      <c r="V167" s="9">
        <v>20801.168735400002</v>
      </c>
      <c r="W167" s="9">
        <v>23112.409706000002</v>
      </c>
      <c r="X167" s="9">
        <v>11942.4</v>
      </c>
      <c r="Y167" s="9">
        <v>23112.409706000002</v>
      </c>
      <c r="Z167" s="9">
        <v>8528.9</v>
      </c>
      <c r="AA167" s="9">
        <v>8500</v>
      </c>
      <c r="AB167" s="9">
        <v>21956.7892207</v>
      </c>
      <c r="AC167" s="9">
        <v>9020</v>
      </c>
      <c r="AD167" s="46">
        <v>8528.9</v>
      </c>
      <c r="AE167" s="9">
        <v>8528.9</v>
      </c>
      <c r="AF167" s="9">
        <v>23112.409706000002</v>
      </c>
      <c r="AG167" s="9">
        <v>12000</v>
      </c>
      <c r="AH167" s="9">
        <v>8264.4000000000015</v>
      </c>
      <c r="AI167" s="9">
        <v>23112.409706000002</v>
      </c>
      <c r="AJ167" s="10" t="s">
        <v>253</v>
      </c>
    </row>
    <row r="168" spans="1:36" ht="75" x14ac:dyDescent="0.25">
      <c r="A168" s="10" t="s">
        <v>663</v>
      </c>
      <c r="B168" s="8" t="s">
        <v>399</v>
      </c>
      <c r="C168" s="8" t="s">
        <v>239</v>
      </c>
      <c r="D168" s="25" t="s">
        <v>641</v>
      </c>
      <c r="E168" s="10" t="s">
        <v>234</v>
      </c>
      <c r="F168" s="8" t="s">
        <v>8</v>
      </c>
      <c r="G168" s="4">
        <v>11</v>
      </c>
      <c r="H168" s="8" t="s">
        <v>239</v>
      </c>
      <c r="I168" s="9">
        <v>13200</v>
      </c>
      <c r="J168" s="10" t="s">
        <v>267</v>
      </c>
      <c r="K168" s="10" t="s">
        <v>236</v>
      </c>
      <c r="L168" s="10" t="s">
        <v>230</v>
      </c>
      <c r="M168" s="12">
        <v>14168</v>
      </c>
      <c r="N168" s="11">
        <v>27368</v>
      </c>
      <c r="O168" s="9">
        <v>9381.7899999999991</v>
      </c>
      <c r="P168" s="9">
        <v>17539.472408000001</v>
      </c>
      <c r="Q168" s="9">
        <v>10450</v>
      </c>
      <c r="R168" s="9">
        <v>11000</v>
      </c>
      <c r="S168" s="9">
        <v>9900</v>
      </c>
      <c r="T168" s="9">
        <v>9381.7899999999991</v>
      </c>
      <c r="U168" s="9">
        <v>9090.84</v>
      </c>
      <c r="V168" s="9">
        <v>15785.525167200001</v>
      </c>
      <c r="W168" s="9">
        <v>17539.472408000001</v>
      </c>
      <c r="X168" s="9">
        <v>13136.64</v>
      </c>
      <c r="Y168" s="9">
        <v>17539.472408000001</v>
      </c>
      <c r="Z168" s="9">
        <v>9381.7899999999991</v>
      </c>
      <c r="AA168" s="9">
        <v>9350</v>
      </c>
      <c r="AB168" s="9">
        <v>16662.498787600001</v>
      </c>
      <c r="AC168" s="9">
        <v>9922</v>
      </c>
      <c r="AD168" s="46">
        <v>9381.7899999999991</v>
      </c>
      <c r="AE168" s="9">
        <v>9381.7899999999991</v>
      </c>
      <c r="AF168" s="9">
        <v>17539.472408000001</v>
      </c>
      <c r="AG168" s="9">
        <v>13200</v>
      </c>
      <c r="AH168" s="9">
        <v>9090.84</v>
      </c>
      <c r="AI168" s="9">
        <v>17539.472408000001</v>
      </c>
      <c r="AJ168" s="10" t="s">
        <v>253</v>
      </c>
    </row>
    <row r="169" spans="1:36" ht="75" x14ac:dyDescent="0.25">
      <c r="A169" s="10" t="s">
        <v>663</v>
      </c>
      <c r="B169" s="8" t="s">
        <v>400</v>
      </c>
      <c r="C169" s="8" t="s">
        <v>239</v>
      </c>
      <c r="D169" s="25" t="s">
        <v>641</v>
      </c>
      <c r="E169" s="10" t="s">
        <v>234</v>
      </c>
      <c r="F169" s="8" t="s">
        <v>238</v>
      </c>
      <c r="G169" s="4">
        <v>11</v>
      </c>
      <c r="H169" s="8" t="s">
        <v>239</v>
      </c>
      <c r="I169" s="9">
        <v>13200</v>
      </c>
      <c r="J169" s="10" t="s">
        <v>267</v>
      </c>
      <c r="K169" s="10" t="s">
        <v>236</v>
      </c>
      <c r="L169" s="10" t="s">
        <v>230</v>
      </c>
      <c r="M169" s="12">
        <v>14168</v>
      </c>
      <c r="N169" s="11">
        <v>27368</v>
      </c>
      <c r="O169" s="9">
        <v>9381.7899999999991</v>
      </c>
      <c r="P169" s="9">
        <v>19065.763615000003</v>
      </c>
      <c r="Q169" s="9">
        <v>10450</v>
      </c>
      <c r="R169" s="9">
        <v>11000</v>
      </c>
      <c r="S169" s="9">
        <v>9900</v>
      </c>
      <c r="T169" s="9">
        <v>9381.7899999999991</v>
      </c>
      <c r="U169" s="9">
        <v>9090.84</v>
      </c>
      <c r="V169" s="9">
        <v>17159.187253500004</v>
      </c>
      <c r="W169" s="9">
        <v>19065.763615000003</v>
      </c>
      <c r="X169" s="9">
        <v>13136.64</v>
      </c>
      <c r="Y169" s="9">
        <v>19065.763615000003</v>
      </c>
      <c r="Z169" s="9">
        <v>9381.7899999999991</v>
      </c>
      <c r="AA169" s="9">
        <v>9350</v>
      </c>
      <c r="AB169" s="9">
        <v>18112.475434250002</v>
      </c>
      <c r="AC169" s="9">
        <v>9922</v>
      </c>
      <c r="AD169" s="46">
        <v>9381.7899999999991</v>
      </c>
      <c r="AE169" s="9">
        <v>9381.7899999999991</v>
      </c>
      <c r="AF169" s="9">
        <v>19065.763615000003</v>
      </c>
      <c r="AG169" s="9">
        <v>13200</v>
      </c>
      <c r="AH169" s="9">
        <v>9090.84</v>
      </c>
      <c r="AI169" s="9">
        <v>19065.763615000003</v>
      </c>
      <c r="AJ169" s="10" t="s">
        <v>253</v>
      </c>
    </row>
    <row r="170" spans="1:36" ht="75" x14ac:dyDescent="0.25">
      <c r="A170" s="10" t="s">
        <v>663</v>
      </c>
      <c r="B170" s="8" t="s">
        <v>401</v>
      </c>
      <c r="C170" s="8" t="s">
        <v>239</v>
      </c>
      <c r="D170" s="25" t="s">
        <v>641</v>
      </c>
      <c r="E170" s="10" t="s">
        <v>234</v>
      </c>
      <c r="F170" s="8" t="s">
        <v>209</v>
      </c>
      <c r="G170" s="4">
        <v>13</v>
      </c>
      <c r="H170" s="8" t="s">
        <v>239</v>
      </c>
      <c r="I170" s="9">
        <v>15600</v>
      </c>
      <c r="J170" s="10" t="s">
        <v>267</v>
      </c>
      <c r="K170" s="10" t="s">
        <v>236</v>
      </c>
      <c r="L170" s="10" t="s">
        <v>230</v>
      </c>
      <c r="M170" s="12">
        <v>16744</v>
      </c>
      <c r="N170" s="11">
        <v>32344</v>
      </c>
      <c r="O170" s="9">
        <v>11087.57</v>
      </c>
      <c r="P170" s="9">
        <v>20507.928534999999</v>
      </c>
      <c r="Q170" s="9">
        <v>12350</v>
      </c>
      <c r="R170" s="9">
        <v>13000</v>
      </c>
      <c r="S170" s="9">
        <v>11700</v>
      </c>
      <c r="T170" s="9">
        <v>11087.57</v>
      </c>
      <c r="U170" s="9">
        <v>10743.720000000001</v>
      </c>
      <c r="V170" s="9">
        <v>18457.1356815</v>
      </c>
      <c r="W170" s="9">
        <v>20507.928534999999</v>
      </c>
      <c r="X170" s="9">
        <v>15525.119999999999</v>
      </c>
      <c r="Y170" s="9">
        <v>20507.928534999999</v>
      </c>
      <c r="Z170" s="9">
        <v>11087.57</v>
      </c>
      <c r="AA170" s="9">
        <v>11050</v>
      </c>
      <c r="AB170" s="9">
        <v>19482.532108249998</v>
      </c>
      <c r="AC170" s="9">
        <v>11726</v>
      </c>
      <c r="AD170" s="46">
        <v>11087.57</v>
      </c>
      <c r="AE170" s="9">
        <v>11087.57</v>
      </c>
      <c r="AF170" s="9">
        <v>20507.928534999999</v>
      </c>
      <c r="AG170" s="9">
        <v>15600</v>
      </c>
      <c r="AH170" s="9">
        <v>10743.720000000001</v>
      </c>
      <c r="AI170" s="9">
        <v>20507.928534999999</v>
      </c>
      <c r="AJ170" s="10" t="s">
        <v>253</v>
      </c>
    </row>
    <row r="171" spans="1:36" ht="75" x14ac:dyDescent="0.25">
      <c r="A171" s="10" t="s">
        <v>663</v>
      </c>
      <c r="B171" s="8" t="s">
        <v>402</v>
      </c>
      <c r="C171" s="8" t="s">
        <v>239</v>
      </c>
      <c r="D171" s="25" t="s">
        <v>641</v>
      </c>
      <c r="E171" s="10" t="s">
        <v>234</v>
      </c>
      <c r="F171" s="8" t="s">
        <v>210</v>
      </c>
      <c r="G171" s="4">
        <v>13</v>
      </c>
      <c r="H171" s="8" t="s">
        <v>239</v>
      </c>
      <c r="I171" s="9">
        <v>15600</v>
      </c>
      <c r="J171" s="10" t="s">
        <v>267</v>
      </c>
      <c r="K171" s="10" t="s">
        <v>236</v>
      </c>
      <c r="L171" s="10" t="s">
        <v>230</v>
      </c>
      <c r="M171" s="12">
        <v>16744</v>
      </c>
      <c r="N171" s="11">
        <v>32344</v>
      </c>
      <c r="O171" s="9">
        <v>11087.57</v>
      </c>
      <c r="P171" s="9">
        <v>25685.987343000001</v>
      </c>
      <c r="Q171" s="9">
        <v>12350</v>
      </c>
      <c r="R171" s="9">
        <v>13000</v>
      </c>
      <c r="S171" s="9">
        <v>11700</v>
      </c>
      <c r="T171" s="9">
        <v>11087.57</v>
      </c>
      <c r="U171" s="9">
        <v>10743.720000000001</v>
      </c>
      <c r="V171" s="9">
        <v>23117.388608700003</v>
      </c>
      <c r="W171" s="9">
        <v>25685.987343000001</v>
      </c>
      <c r="X171" s="9">
        <v>15525.119999999999</v>
      </c>
      <c r="Y171" s="9">
        <v>25685.987343000001</v>
      </c>
      <c r="Z171" s="9">
        <v>11087.57</v>
      </c>
      <c r="AA171" s="9">
        <v>11050</v>
      </c>
      <c r="AB171" s="9">
        <v>24401.68797585</v>
      </c>
      <c r="AC171" s="9">
        <v>11726</v>
      </c>
      <c r="AD171" s="46">
        <v>11087.57</v>
      </c>
      <c r="AE171" s="9">
        <v>11087.57</v>
      </c>
      <c r="AF171" s="9">
        <v>25685.987343000001</v>
      </c>
      <c r="AG171" s="9">
        <v>15600</v>
      </c>
      <c r="AH171" s="9">
        <v>10743.720000000001</v>
      </c>
      <c r="AI171" s="9">
        <v>25685.987343000001</v>
      </c>
      <c r="AJ171" s="10" t="s">
        <v>253</v>
      </c>
    </row>
    <row r="172" spans="1:36" ht="75" x14ac:dyDescent="0.25">
      <c r="A172" s="10" t="s">
        <v>663</v>
      </c>
      <c r="B172" s="8" t="s">
        <v>403</v>
      </c>
      <c r="C172" s="8" t="s">
        <v>239</v>
      </c>
      <c r="D172" s="25" t="s">
        <v>641</v>
      </c>
      <c r="E172" s="10" t="s">
        <v>234</v>
      </c>
      <c r="F172" s="8" t="s">
        <v>8</v>
      </c>
      <c r="G172" s="4">
        <v>12</v>
      </c>
      <c r="H172" s="8" t="s">
        <v>239</v>
      </c>
      <c r="I172" s="9">
        <v>14400</v>
      </c>
      <c r="J172" s="10" t="s">
        <v>267</v>
      </c>
      <c r="K172" s="10" t="s">
        <v>236</v>
      </c>
      <c r="L172" s="10" t="s">
        <v>230</v>
      </c>
      <c r="M172" s="12">
        <v>15456</v>
      </c>
      <c r="N172" s="11">
        <v>29856</v>
      </c>
      <c r="O172" s="9">
        <v>10234.68</v>
      </c>
      <c r="P172" s="9">
        <v>19762.809993000003</v>
      </c>
      <c r="Q172" s="9">
        <v>11400</v>
      </c>
      <c r="R172" s="9">
        <v>12000</v>
      </c>
      <c r="S172" s="9">
        <v>10800</v>
      </c>
      <c r="T172" s="9">
        <v>10234.68</v>
      </c>
      <c r="U172" s="9">
        <v>9917.2800000000007</v>
      </c>
      <c r="V172" s="9">
        <v>17786.528993700002</v>
      </c>
      <c r="W172" s="9">
        <v>19762.809993000003</v>
      </c>
      <c r="X172" s="9">
        <v>14330.88</v>
      </c>
      <c r="Y172" s="9">
        <v>19762.809993000003</v>
      </c>
      <c r="Z172" s="9">
        <v>10234.68</v>
      </c>
      <c r="AA172" s="9">
        <v>10200</v>
      </c>
      <c r="AB172" s="9">
        <v>18774.66949335</v>
      </c>
      <c r="AC172" s="9">
        <v>10824</v>
      </c>
      <c r="AD172" s="46">
        <v>10234.68</v>
      </c>
      <c r="AE172" s="9">
        <v>10234.68</v>
      </c>
      <c r="AF172" s="9">
        <v>19762.809993000003</v>
      </c>
      <c r="AG172" s="9">
        <v>14400</v>
      </c>
      <c r="AH172" s="9">
        <v>9917.2800000000007</v>
      </c>
      <c r="AI172" s="9">
        <v>19762.809993000003</v>
      </c>
      <c r="AJ172" s="10" t="s">
        <v>253</v>
      </c>
    </row>
    <row r="173" spans="1:36" ht="75" x14ac:dyDescent="0.25">
      <c r="A173" s="10" t="s">
        <v>663</v>
      </c>
      <c r="B173" s="8" t="s">
        <v>404</v>
      </c>
      <c r="C173" s="8" t="s">
        <v>239</v>
      </c>
      <c r="D173" s="25" t="s">
        <v>641</v>
      </c>
      <c r="E173" s="10" t="s">
        <v>234</v>
      </c>
      <c r="F173" s="8" t="s">
        <v>238</v>
      </c>
      <c r="G173" s="4">
        <v>13</v>
      </c>
      <c r="H173" s="8" t="s">
        <v>239</v>
      </c>
      <c r="I173" s="9">
        <v>15600</v>
      </c>
      <c r="J173" s="10" t="s">
        <v>267</v>
      </c>
      <c r="K173" s="10" t="s">
        <v>236</v>
      </c>
      <c r="L173" s="10" t="s">
        <v>230</v>
      </c>
      <c r="M173" s="12">
        <v>16744</v>
      </c>
      <c r="N173" s="11">
        <v>32344</v>
      </c>
      <c r="O173" s="9">
        <v>11087.57</v>
      </c>
      <c r="P173" s="9">
        <v>21483.106719000003</v>
      </c>
      <c r="Q173" s="9">
        <v>12350</v>
      </c>
      <c r="R173" s="9">
        <v>13000</v>
      </c>
      <c r="S173" s="9">
        <v>11700</v>
      </c>
      <c r="T173" s="9">
        <v>11087.57</v>
      </c>
      <c r="U173" s="9">
        <v>10743.720000000001</v>
      </c>
      <c r="V173" s="9">
        <v>19334.796047100004</v>
      </c>
      <c r="W173" s="9">
        <v>21483.106719000003</v>
      </c>
      <c r="X173" s="9">
        <v>15525.119999999999</v>
      </c>
      <c r="Y173" s="9">
        <v>21483.106719000003</v>
      </c>
      <c r="Z173" s="9">
        <v>11087.57</v>
      </c>
      <c r="AA173" s="9">
        <v>11050</v>
      </c>
      <c r="AB173" s="9">
        <v>20408.951383050004</v>
      </c>
      <c r="AC173" s="9">
        <v>11726</v>
      </c>
      <c r="AD173" s="46">
        <v>11087.57</v>
      </c>
      <c r="AE173" s="9">
        <v>11087.57</v>
      </c>
      <c r="AF173" s="9">
        <v>21483.106719000003</v>
      </c>
      <c r="AG173" s="9">
        <v>15600</v>
      </c>
      <c r="AH173" s="9">
        <v>10743.720000000001</v>
      </c>
      <c r="AI173" s="9">
        <v>21483.106719000003</v>
      </c>
      <c r="AJ173" s="10" t="s">
        <v>253</v>
      </c>
    </row>
    <row r="174" spans="1:36" ht="75" x14ac:dyDescent="0.25">
      <c r="A174" s="10" t="s">
        <v>663</v>
      </c>
      <c r="B174" s="8" t="s">
        <v>405</v>
      </c>
      <c r="C174" s="8" t="s">
        <v>239</v>
      </c>
      <c r="D174" s="25" t="s">
        <v>641</v>
      </c>
      <c r="E174" s="10" t="s">
        <v>234</v>
      </c>
      <c r="F174" s="8" t="s">
        <v>209</v>
      </c>
      <c r="G174" s="4">
        <v>14</v>
      </c>
      <c r="H174" s="8" t="s">
        <v>239</v>
      </c>
      <c r="I174" s="9">
        <v>16800</v>
      </c>
      <c r="J174" s="10" t="s">
        <v>267</v>
      </c>
      <c r="K174" s="10" t="s">
        <v>236</v>
      </c>
      <c r="L174" s="10" t="s">
        <v>230</v>
      </c>
      <c r="M174" s="12">
        <v>18032</v>
      </c>
      <c r="N174" s="11">
        <v>34832</v>
      </c>
      <c r="O174" s="9">
        <v>11940.46</v>
      </c>
      <c r="P174" s="9">
        <v>23107.259117000001</v>
      </c>
      <c r="Q174" s="9">
        <v>13300</v>
      </c>
      <c r="R174" s="9">
        <v>14000</v>
      </c>
      <c r="S174" s="9">
        <v>12600</v>
      </c>
      <c r="T174" s="9">
        <v>11940.46</v>
      </c>
      <c r="U174" s="9">
        <v>11570.16</v>
      </c>
      <c r="V174" s="9">
        <v>20796.533205300002</v>
      </c>
      <c r="W174" s="9">
        <v>23107.259117000001</v>
      </c>
      <c r="X174" s="9">
        <v>16719.36</v>
      </c>
      <c r="Y174" s="9">
        <v>23107.259117000001</v>
      </c>
      <c r="Z174" s="9">
        <v>11940.46</v>
      </c>
      <c r="AA174" s="9">
        <v>11900</v>
      </c>
      <c r="AB174" s="9">
        <v>21951.896161150002</v>
      </c>
      <c r="AC174" s="9">
        <v>12628</v>
      </c>
      <c r="AD174" s="46">
        <v>11940.46</v>
      </c>
      <c r="AE174" s="9">
        <v>11940.46</v>
      </c>
      <c r="AF174" s="9">
        <v>23107.259117000001</v>
      </c>
      <c r="AG174" s="9">
        <v>16800</v>
      </c>
      <c r="AH174" s="9">
        <v>11570.16</v>
      </c>
      <c r="AI174" s="9">
        <v>23107.259117000001</v>
      </c>
      <c r="AJ174" s="10" t="s">
        <v>253</v>
      </c>
    </row>
    <row r="175" spans="1:36" ht="75" x14ac:dyDescent="0.25">
      <c r="A175" s="10" t="s">
        <v>663</v>
      </c>
      <c r="B175" s="8" t="s">
        <v>406</v>
      </c>
      <c r="C175" s="8" t="s">
        <v>239</v>
      </c>
      <c r="D175" s="25" t="s">
        <v>641</v>
      </c>
      <c r="E175" s="10" t="s">
        <v>234</v>
      </c>
      <c r="F175" s="8" t="s">
        <v>210</v>
      </c>
      <c r="G175" s="4">
        <v>15</v>
      </c>
      <c r="H175" s="8" t="s">
        <v>239</v>
      </c>
      <c r="I175" s="9">
        <v>18000</v>
      </c>
      <c r="J175" s="10" t="s">
        <v>267</v>
      </c>
      <c r="K175" s="10" t="s">
        <v>236</v>
      </c>
      <c r="L175" s="10" t="s">
        <v>230</v>
      </c>
      <c r="M175" s="12">
        <v>19320</v>
      </c>
      <c r="N175" s="11">
        <v>37320</v>
      </c>
      <c r="O175" s="9">
        <v>12793.35</v>
      </c>
      <c r="P175" s="9">
        <v>28942.876454000001</v>
      </c>
      <c r="Q175" s="9">
        <v>14250</v>
      </c>
      <c r="R175" s="9">
        <v>15000</v>
      </c>
      <c r="S175" s="9">
        <v>13500</v>
      </c>
      <c r="T175" s="9">
        <v>12793.35</v>
      </c>
      <c r="U175" s="9">
        <v>12396.6</v>
      </c>
      <c r="V175" s="9">
        <v>26048.588808600001</v>
      </c>
      <c r="W175" s="9">
        <v>28942.876454000001</v>
      </c>
      <c r="X175" s="9">
        <v>17913.599999999999</v>
      </c>
      <c r="Y175" s="9">
        <v>28942.876454000001</v>
      </c>
      <c r="Z175" s="9">
        <v>12793.35</v>
      </c>
      <c r="AA175" s="9">
        <v>12750</v>
      </c>
      <c r="AB175" s="9">
        <v>27495.732631300001</v>
      </c>
      <c r="AC175" s="9">
        <v>13530</v>
      </c>
      <c r="AD175" s="46">
        <v>12793.35</v>
      </c>
      <c r="AE175" s="9">
        <v>12793.35</v>
      </c>
      <c r="AF175" s="9">
        <v>28942.876454000001</v>
      </c>
      <c r="AG175" s="9">
        <v>18000</v>
      </c>
      <c r="AH175" s="9">
        <v>12396.6</v>
      </c>
      <c r="AI175" s="9">
        <v>28942.876454000001</v>
      </c>
      <c r="AJ175" s="10" t="s">
        <v>253</v>
      </c>
    </row>
    <row r="176" spans="1:36" ht="75" x14ac:dyDescent="0.25">
      <c r="A176" s="10" t="s">
        <v>663</v>
      </c>
      <c r="B176" s="8" t="s">
        <v>407</v>
      </c>
      <c r="C176" s="8" t="s">
        <v>239</v>
      </c>
      <c r="D176" s="25" t="s">
        <v>641</v>
      </c>
      <c r="E176" s="10" t="s">
        <v>235</v>
      </c>
      <c r="F176" s="8" t="s">
        <v>8</v>
      </c>
      <c r="G176" s="4">
        <v>15</v>
      </c>
      <c r="H176" s="8" t="s">
        <v>239</v>
      </c>
      <c r="I176" s="9">
        <v>18000</v>
      </c>
      <c r="J176" s="10" t="s">
        <v>267</v>
      </c>
      <c r="K176" s="10" t="s">
        <v>236</v>
      </c>
      <c r="L176" s="10" t="s">
        <v>230</v>
      </c>
      <c r="M176" s="12">
        <v>19320</v>
      </c>
      <c r="N176" s="11">
        <v>37320</v>
      </c>
      <c r="O176" s="9">
        <v>12793.35</v>
      </c>
      <c r="P176" s="9">
        <v>24666.170721000002</v>
      </c>
      <c r="Q176" s="9">
        <v>14250</v>
      </c>
      <c r="R176" s="9">
        <v>15000</v>
      </c>
      <c r="S176" s="9">
        <v>13500</v>
      </c>
      <c r="T176" s="9">
        <v>12793.35</v>
      </c>
      <c r="U176" s="9">
        <v>12396.6</v>
      </c>
      <c r="V176" s="9">
        <v>22199.553648900004</v>
      </c>
      <c r="W176" s="9">
        <v>24666.170721000002</v>
      </c>
      <c r="X176" s="9">
        <v>17913.599999999999</v>
      </c>
      <c r="Y176" s="9">
        <v>24666.170721000002</v>
      </c>
      <c r="Z176" s="9">
        <v>12793.35</v>
      </c>
      <c r="AA176" s="9">
        <v>12750</v>
      </c>
      <c r="AB176" s="9">
        <v>23432.862184950001</v>
      </c>
      <c r="AC176" s="9">
        <v>13530</v>
      </c>
      <c r="AD176" s="46">
        <v>12793.35</v>
      </c>
      <c r="AE176" s="9">
        <v>12793.35</v>
      </c>
      <c r="AF176" s="9">
        <v>24666.170721000002</v>
      </c>
      <c r="AG176" s="9">
        <v>18000</v>
      </c>
      <c r="AH176" s="9">
        <v>12396.6</v>
      </c>
      <c r="AI176" s="9">
        <v>24666.170721000002</v>
      </c>
      <c r="AJ176" s="10" t="s">
        <v>253</v>
      </c>
    </row>
    <row r="177" spans="1:36" ht="75" x14ac:dyDescent="0.25">
      <c r="A177" s="10" t="s">
        <v>663</v>
      </c>
      <c r="B177" s="8" t="s">
        <v>408</v>
      </c>
      <c r="C177" s="8" t="s">
        <v>239</v>
      </c>
      <c r="D177" s="25" t="s">
        <v>641</v>
      </c>
      <c r="E177" s="10" t="s">
        <v>235</v>
      </c>
      <c r="F177" s="8" t="s">
        <v>238</v>
      </c>
      <c r="G177" s="4">
        <v>16</v>
      </c>
      <c r="H177" s="8" t="s">
        <v>239</v>
      </c>
      <c r="I177" s="9">
        <v>19200</v>
      </c>
      <c r="J177" s="10" t="s">
        <v>267</v>
      </c>
      <c r="K177" s="10" t="s">
        <v>236</v>
      </c>
      <c r="L177" s="10" t="s">
        <v>230</v>
      </c>
      <c r="M177" s="12">
        <v>20608</v>
      </c>
      <c r="N177" s="11">
        <v>39808</v>
      </c>
      <c r="O177" s="9">
        <v>13646.24</v>
      </c>
      <c r="P177" s="9">
        <v>26812.249471000003</v>
      </c>
      <c r="Q177" s="9">
        <v>15200</v>
      </c>
      <c r="R177" s="9">
        <v>16000</v>
      </c>
      <c r="S177" s="9">
        <v>14400</v>
      </c>
      <c r="T177" s="9">
        <v>13646.24</v>
      </c>
      <c r="U177" s="9">
        <v>13223.04</v>
      </c>
      <c r="V177" s="9">
        <v>24131.024523900003</v>
      </c>
      <c r="W177" s="9">
        <v>26812.249471000003</v>
      </c>
      <c r="X177" s="9">
        <v>19107.84</v>
      </c>
      <c r="Y177" s="9">
        <v>26812.249471000003</v>
      </c>
      <c r="Z177" s="9">
        <v>13646.24</v>
      </c>
      <c r="AA177" s="9">
        <v>13600</v>
      </c>
      <c r="AB177" s="9">
        <v>25471.636997450001</v>
      </c>
      <c r="AC177" s="9">
        <v>14432</v>
      </c>
      <c r="AD177" s="46">
        <v>13646.24</v>
      </c>
      <c r="AE177" s="9">
        <v>13646.24</v>
      </c>
      <c r="AF177" s="9">
        <v>26812.249471000003</v>
      </c>
      <c r="AG177" s="9">
        <v>19200</v>
      </c>
      <c r="AH177" s="9">
        <v>13223.04</v>
      </c>
      <c r="AI177" s="9">
        <v>26812.249471000003</v>
      </c>
      <c r="AJ177" s="10" t="s">
        <v>253</v>
      </c>
    </row>
    <row r="178" spans="1:36" ht="75" x14ac:dyDescent="0.25">
      <c r="A178" s="10" t="s">
        <v>663</v>
      </c>
      <c r="B178" s="8" t="s">
        <v>409</v>
      </c>
      <c r="C178" s="8" t="s">
        <v>239</v>
      </c>
      <c r="D178" s="25" t="s">
        <v>641</v>
      </c>
      <c r="E178" s="10" t="s">
        <v>235</v>
      </c>
      <c r="F178" s="8" t="s">
        <v>209</v>
      </c>
      <c r="G178" s="4">
        <v>17</v>
      </c>
      <c r="H178" s="8" t="s">
        <v>239</v>
      </c>
      <c r="I178" s="9">
        <v>20400</v>
      </c>
      <c r="J178" s="10" t="s">
        <v>267</v>
      </c>
      <c r="K178" s="10" t="s">
        <v>236</v>
      </c>
      <c r="L178" s="10" t="s">
        <v>230</v>
      </c>
      <c r="M178" s="12">
        <v>21896</v>
      </c>
      <c r="N178" s="11">
        <v>42296</v>
      </c>
      <c r="O178" s="9">
        <v>14499.13</v>
      </c>
      <c r="P178" s="9">
        <v>28839.864674</v>
      </c>
      <c r="Q178" s="9">
        <v>16150</v>
      </c>
      <c r="R178" s="9">
        <v>17000</v>
      </c>
      <c r="S178" s="9">
        <v>15300</v>
      </c>
      <c r="T178" s="9">
        <v>14499.13</v>
      </c>
      <c r="U178" s="9">
        <v>14049.480000000001</v>
      </c>
      <c r="V178" s="9">
        <v>25955.878206600002</v>
      </c>
      <c r="W178" s="9">
        <v>28839.864674</v>
      </c>
      <c r="X178" s="9">
        <v>20302.079999999998</v>
      </c>
      <c r="Y178" s="9">
        <v>28839.864674</v>
      </c>
      <c r="Z178" s="9">
        <v>14499.13</v>
      </c>
      <c r="AA178" s="9">
        <v>14450</v>
      </c>
      <c r="AB178" s="9">
        <v>27397.871440299998</v>
      </c>
      <c r="AC178" s="9">
        <v>15334</v>
      </c>
      <c r="AD178" s="46">
        <v>14499.13</v>
      </c>
      <c r="AE178" s="9">
        <v>14499.13</v>
      </c>
      <c r="AF178" s="9">
        <v>28839.864674</v>
      </c>
      <c r="AG178" s="9">
        <v>20400</v>
      </c>
      <c r="AH178" s="9">
        <v>14049.480000000001</v>
      </c>
      <c r="AI178" s="9">
        <v>28839.864674</v>
      </c>
      <c r="AJ178" s="10" t="s">
        <v>253</v>
      </c>
    </row>
    <row r="179" spans="1:36" ht="75" x14ac:dyDescent="0.25">
      <c r="A179" s="10" t="s">
        <v>663</v>
      </c>
      <c r="B179" s="8" t="s">
        <v>410</v>
      </c>
      <c r="C179" s="8" t="s">
        <v>239</v>
      </c>
      <c r="D179" s="25" t="s">
        <v>641</v>
      </c>
      <c r="E179" s="10" t="s">
        <v>235</v>
      </c>
      <c r="F179" s="8" t="s">
        <v>210</v>
      </c>
      <c r="G179" s="4">
        <v>17</v>
      </c>
      <c r="H179" s="8" t="s">
        <v>239</v>
      </c>
      <c r="I179" s="9">
        <v>20400</v>
      </c>
      <c r="J179" s="10" t="s">
        <v>267</v>
      </c>
      <c r="K179" s="10" t="s">
        <v>236</v>
      </c>
      <c r="L179" s="10" t="s">
        <v>230</v>
      </c>
      <c r="M179" s="12">
        <v>21896</v>
      </c>
      <c r="N179" s="11">
        <v>42296</v>
      </c>
      <c r="O179" s="9">
        <v>14499.13</v>
      </c>
      <c r="P179" s="9">
        <v>36122.797520000007</v>
      </c>
      <c r="Q179" s="9">
        <v>16150</v>
      </c>
      <c r="R179" s="9">
        <v>17000</v>
      </c>
      <c r="S179" s="9">
        <v>15300</v>
      </c>
      <c r="T179" s="9">
        <v>14499.13</v>
      </c>
      <c r="U179" s="9">
        <v>14049.480000000001</v>
      </c>
      <c r="V179" s="9">
        <v>32510.517768000009</v>
      </c>
      <c r="W179" s="9">
        <v>36122.797520000007</v>
      </c>
      <c r="X179" s="9">
        <v>20302.079999999998</v>
      </c>
      <c r="Y179" s="9">
        <v>36122.797520000007</v>
      </c>
      <c r="Z179" s="9">
        <v>14499.13</v>
      </c>
      <c r="AA179" s="9">
        <v>14450</v>
      </c>
      <c r="AB179" s="9">
        <v>34316.657644000006</v>
      </c>
      <c r="AC179" s="9">
        <v>15334</v>
      </c>
      <c r="AD179" s="46">
        <v>14499.13</v>
      </c>
      <c r="AE179" s="9">
        <v>14499.13</v>
      </c>
      <c r="AF179" s="9">
        <v>36122.797520000007</v>
      </c>
      <c r="AG179" s="9">
        <v>20400</v>
      </c>
      <c r="AH179" s="9">
        <v>14049.480000000001</v>
      </c>
      <c r="AI179" s="9">
        <v>36122.797520000007</v>
      </c>
      <c r="AJ179" s="10" t="s">
        <v>253</v>
      </c>
    </row>
    <row r="180" spans="1:36" ht="75" x14ac:dyDescent="0.25">
      <c r="A180" s="10" t="s">
        <v>663</v>
      </c>
      <c r="B180" s="8" t="s">
        <v>411</v>
      </c>
      <c r="C180" s="8" t="s">
        <v>239</v>
      </c>
      <c r="D180" s="25" t="s">
        <v>641</v>
      </c>
      <c r="E180" s="8" t="s">
        <v>233</v>
      </c>
      <c r="F180" s="8" t="s">
        <v>8</v>
      </c>
      <c r="G180" s="4">
        <v>9</v>
      </c>
      <c r="H180" s="8" t="s">
        <v>239</v>
      </c>
      <c r="I180" s="9">
        <v>10800</v>
      </c>
      <c r="J180" s="10" t="s">
        <v>267</v>
      </c>
      <c r="K180" s="10" t="s">
        <v>236</v>
      </c>
      <c r="L180" s="10" t="s">
        <v>230</v>
      </c>
      <c r="M180" s="12">
        <v>11592</v>
      </c>
      <c r="N180" s="11">
        <v>22392</v>
      </c>
      <c r="O180" s="9">
        <v>7676.01</v>
      </c>
      <c r="P180" s="9">
        <v>13968.397368</v>
      </c>
      <c r="Q180" s="9">
        <v>8550</v>
      </c>
      <c r="R180" s="9">
        <v>9000</v>
      </c>
      <c r="S180" s="9">
        <v>8100</v>
      </c>
      <c r="T180" s="9">
        <v>7676.01</v>
      </c>
      <c r="U180" s="9">
        <v>7437.9600000000009</v>
      </c>
      <c r="V180" s="9">
        <v>12571.557631199999</v>
      </c>
      <c r="W180" s="9">
        <v>13968.397368</v>
      </c>
      <c r="X180" s="9">
        <v>10748.16</v>
      </c>
      <c r="Y180" s="9">
        <v>13968.397368</v>
      </c>
      <c r="Z180" s="9">
        <v>7676.01</v>
      </c>
      <c r="AA180" s="9">
        <v>7650</v>
      </c>
      <c r="AB180" s="9">
        <v>13269.9774996</v>
      </c>
      <c r="AC180" s="9">
        <v>8118</v>
      </c>
      <c r="AD180" s="46">
        <v>7676.01</v>
      </c>
      <c r="AE180" s="9">
        <v>7676.01</v>
      </c>
      <c r="AF180" s="9">
        <v>13968.397368</v>
      </c>
      <c r="AG180" s="9">
        <v>10800</v>
      </c>
      <c r="AH180" s="9">
        <v>7437.9600000000009</v>
      </c>
      <c r="AI180" s="9">
        <v>13968.397368</v>
      </c>
      <c r="AJ180" s="10" t="s">
        <v>253</v>
      </c>
    </row>
    <row r="181" spans="1:36" ht="75" x14ac:dyDescent="0.25">
      <c r="A181" s="10" t="s">
        <v>663</v>
      </c>
      <c r="B181" s="8" t="s">
        <v>412</v>
      </c>
      <c r="C181" s="8" t="s">
        <v>239</v>
      </c>
      <c r="D181" s="25" t="s">
        <v>641</v>
      </c>
      <c r="E181" s="8" t="s">
        <v>233</v>
      </c>
      <c r="F181" s="8" t="s">
        <v>238</v>
      </c>
      <c r="G181" s="4">
        <v>10</v>
      </c>
      <c r="H181" s="8" t="s">
        <v>239</v>
      </c>
      <c r="I181" s="9">
        <v>12000</v>
      </c>
      <c r="J181" s="10" t="s">
        <v>267</v>
      </c>
      <c r="K181" s="10" t="s">
        <v>236</v>
      </c>
      <c r="L181" s="10" t="s">
        <v>230</v>
      </c>
      <c r="M181" s="12">
        <v>12880</v>
      </c>
      <c r="N181" s="11">
        <v>24880</v>
      </c>
      <c r="O181" s="9">
        <v>8528.9</v>
      </c>
      <c r="P181" s="9">
        <v>15297.249330000001</v>
      </c>
      <c r="Q181" s="9">
        <v>9500</v>
      </c>
      <c r="R181" s="9">
        <v>10000</v>
      </c>
      <c r="S181" s="9">
        <v>9000</v>
      </c>
      <c r="T181" s="9">
        <v>8528.9</v>
      </c>
      <c r="U181" s="9">
        <v>8264.4000000000015</v>
      </c>
      <c r="V181" s="9">
        <v>13767.524397000001</v>
      </c>
      <c r="W181" s="9">
        <v>15297.249330000001</v>
      </c>
      <c r="X181" s="9">
        <v>11942.4</v>
      </c>
      <c r="Y181" s="9">
        <v>15297.249330000001</v>
      </c>
      <c r="Z181" s="9">
        <v>8528.9</v>
      </c>
      <c r="AA181" s="9">
        <v>8500</v>
      </c>
      <c r="AB181" s="9">
        <v>14532.3868635</v>
      </c>
      <c r="AC181" s="9">
        <v>9020</v>
      </c>
      <c r="AD181" s="46">
        <v>8528.9</v>
      </c>
      <c r="AE181" s="9">
        <v>8528.9</v>
      </c>
      <c r="AF181" s="9">
        <v>15297.249330000001</v>
      </c>
      <c r="AG181" s="9">
        <v>12000</v>
      </c>
      <c r="AH181" s="9">
        <v>8264.4000000000015</v>
      </c>
      <c r="AI181" s="9">
        <v>15297.249330000001</v>
      </c>
      <c r="AJ181" s="10" t="s">
        <v>253</v>
      </c>
    </row>
    <row r="182" spans="1:36" ht="75" x14ac:dyDescent="0.25">
      <c r="A182" s="10" t="s">
        <v>663</v>
      </c>
      <c r="B182" s="8" t="s">
        <v>413</v>
      </c>
      <c r="C182" s="8" t="s">
        <v>239</v>
      </c>
      <c r="D182" s="25" t="s">
        <v>641</v>
      </c>
      <c r="E182" s="8" t="s">
        <v>233</v>
      </c>
      <c r="F182" s="8" t="s">
        <v>209</v>
      </c>
      <c r="G182" s="4">
        <v>10</v>
      </c>
      <c r="H182" s="8" t="s">
        <v>239</v>
      </c>
      <c r="I182" s="9">
        <v>12000</v>
      </c>
      <c r="J182" s="10" t="s">
        <v>267</v>
      </c>
      <c r="K182" s="10" t="s">
        <v>236</v>
      </c>
      <c r="L182" s="10" t="s">
        <v>230</v>
      </c>
      <c r="M182" s="12">
        <v>12880</v>
      </c>
      <c r="N182" s="11">
        <v>24880</v>
      </c>
      <c r="O182" s="9">
        <v>8528.9</v>
      </c>
      <c r="P182" s="9">
        <v>16284.445555</v>
      </c>
      <c r="Q182" s="9">
        <v>9500</v>
      </c>
      <c r="R182" s="9">
        <v>10000</v>
      </c>
      <c r="S182" s="9">
        <v>9000</v>
      </c>
      <c r="T182" s="9">
        <v>8528.9</v>
      </c>
      <c r="U182" s="9">
        <v>8264.4000000000015</v>
      </c>
      <c r="V182" s="9">
        <v>14656.0009995</v>
      </c>
      <c r="W182" s="9">
        <v>16284.445555</v>
      </c>
      <c r="X182" s="9">
        <v>11942.4</v>
      </c>
      <c r="Y182" s="9">
        <v>16284.445555</v>
      </c>
      <c r="Z182" s="9">
        <v>8528.9</v>
      </c>
      <c r="AA182" s="9">
        <v>8500</v>
      </c>
      <c r="AB182" s="9">
        <v>15470.223277249999</v>
      </c>
      <c r="AC182" s="9">
        <v>9020</v>
      </c>
      <c r="AD182" s="46">
        <v>8528.9</v>
      </c>
      <c r="AE182" s="9">
        <v>8528.9</v>
      </c>
      <c r="AF182" s="9">
        <v>16284.445555</v>
      </c>
      <c r="AG182" s="9">
        <v>12000</v>
      </c>
      <c r="AH182" s="9">
        <v>8264.4000000000015</v>
      </c>
      <c r="AI182" s="9">
        <v>16284.445555</v>
      </c>
      <c r="AJ182" s="10" t="s">
        <v>253</v>
      </c>
    </row>
    <row r="183" spans="1:36" ht="75" x14ac:dyDescent="0.25">
      <c r="A183" s="10" t="s">
        <v>663</v>
      </c>
      <c r="B183" s="8" t="s">
        <v>414</v>
      </c>
      <c r="C183" s="8" t="s">
        <v>239</v>
      </c>
      <c r="D183" s="25" t="s">
        <v>641</v>
      </c>
      <c r="E183" s="8" t="s">
        <v>233</v>
      </c>
      <c r="F183" s="8" t="s">
        <v>210</v>
      </c>
      <c r="G183" s="4">
        <v>11</v>
      </c>
      <c r="H183" s="8" t="s">
        <v>239</v>
      </c>
      <c r="I183" s="9">
        <v>13200</v>
      </c>
      <c r="J183" s="10" t="s">
        <v>267</v>
      </c>
      <c r="K183" s="10" t="s">
        <v>236</v>
      </c>
      <c r="L183" s="10" t="s">
        <v>230</v>
      </c>
      <c r="M183" s="12">
        <v>14168</v>
      </c>
      <c r="N183" s="11">
        <v>27368</v>
      </c>
      <c r="O183" s="9">
        <v>9381.7899999999991</v>
      </c>
      <c r="P183" s="9">
        <v>21132.866667000002</v>
      </c>
      <c r="Q183" s="9">
        <v>10450</v>
      </c>
      <c r="R183" s="9">
        <v>11000</v>
      </c>
      <c r="S183" s="9">
        <v>9900</v>
      </c>
      <c r="T183" s="9">
        <v>9381.7899999999991</v>
      </c>
      <c r="U183" s="9">
        <v>9090.84</v>
      </c>
      <c r="V183" s="9">
        <v>19019.580000300004</v>
      </c>
      <c r="W183" s="9">
        <v>21132.866667000002</v>
      </c>
      <c r="X183" s="9">
        <v>13136.64</v>
      </c>
      <c r="Y183" s="9">
        <v>21132.866667000002</v>
      </c>
      <c r="Z183" s="9">
        <v>9381.7899999999991</v>
      </c>
      <c r="AA183" s="9">
        <v>9350</v>
      </c>
      <c r="AB183" s="9">
        <v>20076.223333649999</v>
      </c>
      <c r="AC183" s="9">
        <v>9922</v>
      </c>
      <c r="AD183" s="46">
        <v>9381.7899999999991</v>
      </c>
      <c r="AE183" s="9">
        <v>9381.7899999999991</v>
      </c>
      <c r="AF183" s="9">
        <v>21132.866667000002</v>
      </c>
      <c r="AG183" s="9">
        <v>13200</v>
      </c>
      <c r="AH183" s="9">
        <v>9090.84</v>
      </c>
      <c r="AI183" s="9">
        <v>21132.866667000002</v>
      </c>
      <c r="AJ183" s="10" t="s">
        <v>253</v>
      </c>
    </row>
    <row r="184" spans="1:36" ht="75" x14ac:dyDescent="0.25">
      <c r="A184" s="10" t="s">
        <v>663</v>
      </c>
      <c r="B184" s="8" t="s">
        <v>415</v>
      </c>
      <c r="C184" s="8" t="s">
        <v>239</v>
      </c>
      <c r="D184" s="25" t="s">
        <v>642</v>
      </c>
      <c r="E184" s="8" t="s">
        <v>215</v>
      </c>
      <c r="F184" s="8" t="s">
        <v>8</v>
      </c>
      <c r="G184" s="4">
        <v>11</v>
      </c>
      <c r="H184" s="8" t="s">
        <v>239</v>
      </c>
      <c r="I184" s="9">
        <v>13200</v>
      </c>
      <c r="J184" s="10" t="s">
        <v>267</v>
      </c>
      <c r="K184" s="10" t="s">
        <v>236</v>
      </c>
      <c r="L184" s="10" t="s">
        <v>230</v>
      </c>
      <c r="M184" s="12">
        <v>14168</v>
      </c>
      <c r="N184" s="11">
        <v>27368</v>
      </c>
      <c r="O184" s="9">
        <v>9381.7899999999991</v>
      </c>
      <c r="P184" s="9">
        <v>17766.098323999999</v>
      </c>
      <c r="Q184" s="9">
        <v>10450</v>
      </c>
      <c r="R184" s="9">
        <v>11000</v>
      </c>
      <c r="S184" s="9">
        <v>9900</v>
      </c>
      <c r="T184" s="9">
        <v>9381.7899999999991</v>
      </c>
      <c r="U184" s="9">
        <v>9090.84</v>
      </c>
      <c r="V184" s="9">
        <v>15989.488491599999</v>
      </c>
      <c r="W184" s="9">
        <v>17766.098323999999</v>
      </c>
      <c r="X184" s="9">
        <v>13136.64</v>
      </c>
      <c r="Y184" s="9">
        <v>17766.098323999999</v>
      </c>
      <c r="Z184" s="9">
        <v>9381.7899999999991</v>
      </c>
      <c r="AA184" s="9">
        <v>9350</v>
      </c>
      <c r="AB184" s="9">
        <v>16877.793407799996</v>
      </c>
      <c r="AC184" s="9">
        <v>9922</v>
      </c>
      <c r="AD184" s="46">
        <v>9381.7899999999991</v>
      </c>
      <c r="AE184" s="9">
        <v>9381.7899999999991</v>
      </c>
      <c r="AF184" s="9">
        <v>17766.098323999999</v>
      </c>
      <c r="AG184" s="9">
        <v>13200</v>
      </c>
      <c r="AH184" s="9">
        <v>9090.84</v>
      </c>
      <c r="AI184" s="9">
        <v>17766.098323999999</v>
      </c>
      <c r="AJ184" s="10" t="s">
        <v>253</v>
      </c>
    </row>
    <row r="185" spans="1:36" ht="75" x14ac:dyDescent="0.25">
      <c r="A185" s="10" t="s">
        <v>663</v>
      </c>
      <c r="B185" s="8" t="s">
        <v>416</v>
      </c>
      <c r="C185" s="8" t="s">
        <v>239</v>
      </c>
      <c r="D185" s="25" t="s">
        <v>642</v>
      </c>
      <c r="E185" s="8" t="s">
        <v>215</v>
      </c>
      <c r="F185" s="8" t="s">
        <v>238</v>
      </c>
      <c r="G185" s="4">
        <v>12</v>
      </c>
      <c r="H185" s="8" t="s">
        <v>239</v>
      </c>
      <c r="I185" s="9">
        <v>14400</v>
      </c>
      <c r="J185" s="10" t="s">
        <v>267</v>
      </c>
      <c r="K185" s="10" t="s">
        <v>236</v>
      </c>
      <c r="L185" s="10" t="s">
        <v>230</v>
      </c>
      <c r="M185" s="12">
        <v>15456</v>
      </c>
      <c r="N185" s="11">
        <v>29856</v>
      </c>
      <c r="O185" s="9">
        <v>10234.68</v>
      </c>
      <c r="P185" s="9">
        <v>19455.491516000002</v>
      </c>
      <c r="Q185" s="9">
        <v>11400</v>
      </c>
      <c r="R185" s="9">
        <v>12000</v>
      </c>
      <c r="S185" s="9">
        <v>10800</v>
      </c>
      <c r="T185" s="9">
        <v>10234.68</v>
      </c>
      <c r="U185" s="9">
        <v>9917.2800000000007</v>
      </c>
      <c r="V185" s="9">
        <v>17509.942364400002</v>
      </c>
      <c r="W185" s="9">
        <v>19455.491516000002</v>
      </c>
      <c r="X185" s="9">
        <v>14330.88</v>
      </c>
      <c r="Y185" s="9">
        <v>19455.491516000002</v>
      </c>
      <c r="Z185" s="9">
        <v>10234.68</v>
      </c>
      <c r="AA185" s="9">
        <v>10200</v>
      </c>
      <c r="AB185" s="9">
        <v>18482.7169402</v>
      </c>
      <c r="AC185" s="9">
        <v>10824</v>
      </c>
      <c r="AD185" s="46">
        <v>10234.68</v>
      </c>
      <c r="AE185" s="9">
        <v>10234.68</v>
      </c>
      <c r="AF185" s="9">
        <v>19455.491516000002</v>
      </c>
      <c r="AG185" s="9">
        <v>14400</v>
      </c>
      <c r="AH185" s="9">
        <v>9917.2800000000007</v>
      </c>
      <c r="AI185" s="9">
        <v>19455.491516000002</v>
      </c>
      <c r="AJ185" s="10" t="s">
        <v>253</v>
      </c>
    </row>
    <row r="186" spans="1:36" ht="75" x14ac:dyDescent="0.25">
      <c r="A186" s="10" t="s">
        <v>663</v>
      </c>
      <c r="B186" s="8" t="s">
        <v>417</v>
      </c>
      <c r="C186" s="8" t="s">
        <v>239</v>
      </c>
      <c r="D186" s="25" t="s">
        <v>642</v>
      </c>
      <c r="E186" s="8" t="s">
        <v>215</v>
      </c>
      <c r="F186" s="8" t="s">
        <v>209</v>
      </c>
      <c r="G186" s="4">
        <v>12</v>
      </c>
      <c r="H186" s="8" t="s">
        <v>239</v>
      </c>
      <c r="I186" s="9">
        <v>14400</v>
      </c>
      <c r="J186" s="10" t="s">
        <v>267</v>
      </c>
      <c r="K186" s="10" t="s">
        <v>236</v>
      </c>
      <c r="L186" s="10" t="s">
        <v>230</v>
      </c>
      <c r="M186" s="12">
        <v>15456</v>
      </c>
      <c r="N186" s="11">
        <v>29856</v>
      </c>
      <c r="O186" s="9">
        <v>10234.68</v>
      </c>
      <c r="P186" s="9">
        <v>20712.235231999999</v>
      </c>
      <c r="Q186" s="9">
        <v>11400</v>
      </c>
      <c r="R186" s="9">
        <v>12000</v>
      </c>
      <c r="S186" s="9">
        <v>10800</v>
      </c>
      <c r="T186" s="9">
        <v>10234.68</v>
      </c>
      <c r="U186" s="9">
        <v>9917.2800000000007</v>
      </c>
      <c r="V186" s="9">
        <v>18641.011708800001</v>
      </c>
      <c r="W186" s="9">
        <v>20712.235231999999</v>
      </c>
      <c r="X186" s="9">
        <v>14330.88</v>
      </c>
      <c r="Y186" s="9">
        <v>20712.235231999999</v>
      </c>
      <c r="Z186" s="9">
        <v>10234.68</v>
      </c>
      <c r="AA186" s="9">
        <v>10200</v>
      </c>
      <c r="AB186" s="9">
        <v>19676.623470399998</v>
      </c>
      <c r="AC186" s="9">
        <v>10824</v>
      </c>
      <c r="AD186" s="46">
        <v>10234.68</v>
      </c>
      <c r="AE186" s="9">
        <v>10234.68</v>
      </c>
      <c r="AF186" s="9">
        <v>20712.235231999999</v>
      </c>
      <c r="AG186" s="9">
        <v>14400</v>
      </c>
      <c r="AH186" s="9">
        <v>9917.2800000000007</v>
      </c>
      <c r="AI186" s="9">
        <v>20712.235231999999</v>
      </c>
      <c r="AJ186" s="10" t="s">
        <v>253</v>
      </c>
    </row>
    <row r="187" spans="1:36" ht="75" x14ac:dyDescent="0.25">
      <c r="A187" s="10" t="s">
        <v>663</v>
      </c>
      <c r="B187" s="8" t="s">
        <v>418</v>
      </c>
      <c r="C187" s="8" t="s">
        <v>239</v>
      </c>
      <c r="D187" s="25" t="s">
        <v>642</v>
      </c>
      <c r="E187" s="8" t="s">
        <v>215</v>
      </c>
      <c r="F187" s="8" t="s">
        <v>210</v>
      </c>
      <c r="G187" s="4">
        <v>14</v>
      </c>
      <c r="H187" s="8" t="s">
        <v>239</v>
      </c>
      <c r="I187" s="9">
        <v>16800</v>
      </c>
      <c r="J187" s="10" t="s">
        <v>267</v>
      </c>
      <c r="K187" s="10" t="s">
        <v>236</v>
      </c>
      <c r="L187" s="10" t="s">
        <v>230</v>
      </c>
      <c r="M187" s="12">
        <v>18032</v>
      </c>
      <c r="N187" s="11">
        <v>34832</v>
      </c>
      <c r="O187" s="9">
        <v>11940.46</v>
      </c>
      <c r="P187" s="9">
        <v>26877.490265</v>
      </c>
      <c r="Q187" s="9">
        <v>13300</v>
      </c>
      <c r="R187" s="9">
        <v>14000</v>
      </c>
      <c r="S187" s="9">
        <v>12600</v>
      </c>
      <c r="T187" s="9">
        <v>11940.46</v>
      </c>
      <c r="U187" s="9">
        <v>11570.16</v>
      </c>
      <c r="V187" s="9">
        <v>24189.741238500003</v>
      </c>
      <c r="W187" s="9">
        <v>26877.490265</v>
      </c>
      <c r="X187" s="9">
        <v>16719.36</v>
      </c>
      <c r="Y187" s="9">
        <v>26877.490265</v>
      </c>
      <c r="Z187" s="9">
        <v>11940.46</v>
      </c>
      <c r="AA187" s="9">
        <v>11900</v>
      </c>
      <c r="AB187" s="9">
        <v>25533.61575175</v>
      </c>
      <c r="AC187" s="9">
        <v>12628</v>
      </c>
      <c r="AD187" s="46">
        <v>11940.46</v>
      </c>
      <c r="AE187" s="9">
        <v>11940.46</v>
      </c>
      <c r="AF187" s="9">
        <v>26877.490265</v>
      </c>
      <c r="AG187" s="9">
        <v>16800</v>
      </c>
      <c r="AH187" s="9">
        <v>11570.16</v>
      </c>
      <c r="AI187" s="9">
        <v>26877.490265</v>
      </c>
      <c r="AJ187" s="10" t="s">
        <v>253</v>
      </c>
    </row>
    <row r="188" spans="1:36" ht="75" x14ac:dyDescent="0.25">
      <c r="A188" s="10" t="s">
        <v>663</v>
      </c>
      <c r="B188" s="8" t="s">
        <v>419</v>
      </c>
      <c r="C188" s="8" t="s">
        <v>239</v>
      </c>
      <c r="D188" s="25" t="s">
        <v>642</v>
      </c>
      <c r="E188" s="10" t="s">
        <v>234</v>
      </c>
      <c r="F188" s="8" t="s">
        <v>8</v>
      </c>
      <c r="G188" s="4">
        <v>13</v>
      </c>
      <c r="H188" s="8" t="s">
        <v>239</v>
      </c>
      <c r="I188" s="9">
        <v>15600</v>
      </c>
      <c r="J188" s="10" t="s">
        <v>267</v>
      </c>
      <c r="K188" s="10" t="s">
        <v>236</v>
      </c>
      <c r="L188" s="10" t="s">
        <v>230</v>
      </c>
      <c r="M188" s="12">
        <v>16744</v>
      </c>
      <c r="N188" s="11">
        <v>32344</v>
      </c>
      <c r="O188" s="9">
        <v>11087.57</v>
      </c>
      <c r="P188" s="9">
        <v>20609.223451999998</v>
      </c>
      <c r="Q188" s="9">
        <v>12350</v>
      </c>
      <c r="R188" s="9">
        <v>13000</v>
      </c>
      <c r="S188" s="9">
        <v>11700</v>
      </c>
      <c r="T188" s="9">
        <v>11087.57</v>
      </c>
      <c r="U188" s="9">
        <v>10743.720000000001</v>
      </c>
      <c r="V188" s="9">
        <v>18548.301106799998</v>
      </c>
      <c r="W188" s="9">
        <v>20609.223451999998</v>
      </c>
      <c r="X188" s="9">
        <v>15525.119999999999</v>
      </c>
      <c r="Y188" s="9">
        <v>20609.223451999998</v>
      </c>
      <c r="Z188" s="9">
        <v>11087.57</v>
      </c>
      <c r="AA188" s="9">
        <v>11050</v>
      </c>
      <c r="AB188" s="9">
        <v>19578.762279399998</v>
      </c>
      <c r="AC188" s="9">
        <v>11726</v>
      </c>
      <c r="AD188" s="46">
        <v>11087.57</v>
      </c>
      <c r="AE188" s="9">
        <v>11087.57</v>
      </c>
      <c r="AF188" s="9">
        <v>20609.223451999998</v>
      </c>
      <c r="AG188" s="9">
        <v>15600</v>
      </c>
      <c r="AH188" s="9">
        <v>10743.720000000001</v>
      </c>
      <c r="AI188" s="9">
        <v>20609.223451999998</v>
      </c>
      <c r="AJ188" s="10" t="s">
        <v>253</v>
      </c>
    </row>
    <row r="189" spans="1:36" ht="75" x14ac:dyDescent="0.25">
      <c r="A189" s="10" t="s">
        <v>663</v>
      </c>
      <c r="B189" s="8" t="s">
        <v>420</v>
      </c>
      <c r="C189" s="8" t="s">
        <v>239</v>
      </c>
      <c r="D189" s="25" t="s">
        <v>642</v>
      </c>
      <c r="E189" s="10" t="s">
        <v>234</v>
      </c>
      <c r="F189" s="8" t="s">
        <v>238</v>
      </c>
      <c r="G189" s="4">
        <v>14</v>
      </c>
      <c r="H189" s="8" t="s">
        <v>239</v>
      </c>
      <c r="I189" s="9">
        <v>16800</v>
      </c>
      <c r="J189" s="10" t="s">
        <v>267</v>
      </c>
      <c r="K189" s="10" t="s">
        <v>236</v>
      </c>
      <c r="L189" s="10" t="s">
        <v>230</v>
      </c>
      <c r="M189" s="12">
        <v>18032</v>
      </c>
      <c r="N189" s="11">
        <v>34832</v>
      </c>
      <c r="O189" s="9">
        <v>11940.46</v>
      </c>
      <c r="P189" s="9">
        <v>22568.164135000003</v>
      </c>
      <c r="Q189" s="9">
        <v>13300</v>
      </c>
      <c r="R189" s="9">
        <v>14000</v>
      </c>
      <c r="S189" s="9">
        <v>12600</v>
      </c>
      <c r="T189" s="9">
        <v>11940.46</v>
      </c>
      <c r="U189" s="9">
        <v>11570.16</v>
      </c>
      <c r="V189" s="9">
        <v>20311.347721500002</v>
      </c>
      <c r="W189" s="9">
        <v>22568.164135000003</v>
      </c>
      <c r="X189" s="9">
        <v>16719.36</v>
      </c>
      <c r="Y189" s="9">
        <v>22568.164135000003</v>
      </c>
      <c r="Z189" s="9">
        <v>11940.46</v>
      </c>
      <c r="AA189" s="9">
        <v>11900</v>
      </c>
      <c r="AB189" s="9">
        <v>21439.755928250001</v>
      </c>
      <c r="AC189" s="9">
        <v>12628</v>
      </c>
      <c r="AD189" s="46">
        <v>11940.46</v>
      </c>
      <c r="AE189" s="9">
        <v>11940.46</v>
      </c>
      <c r="AF189" s="9">
        <v>22568.164135000003</v>
      </c>
      <c r="AG189" s="9">
        <v>16800</v>
      </c>
      <c r="AH189" s="9">
        <v>11570.16</v>
      </c>
      <c r="AI189" s="9">
        <v>22568.164135000003</v>
      </c>
      <c r="AJ189" s="10" t="s">
        <v>253</v>
      </c>
    </row>
    <row r="190" spans="1:36" ht="75" x14ac:dyDescent="0.25">
      <c r="A190" s="10" t="s">
        <v>663</v>
      </c>
      <c r="B190" s="8" t="s">
        <v>421</v>
      </c>
      <c r="C190" s="8" t="s">
        <v>239</v>
      </c>
      <c r="D190" s="25" t="s">
        <v>642</v>
      </c>
      <c r="E190" s="10" t="s">
        <v>234</v>
      </c>
      <c r="F190" s="8" t="s">
        <v>209</v>
      </c>
      <c r="G190" s="4">
        <v>14</v>
      </c>
      <c r="H190" s="8" t="s">
        <v>239</v>
      </c>
      <c r="I190" s="9">
        <v>16800</v>
      </c>
      <c r="J190" s="10" t="s">
        <v>267</v>
      </c>
      <c r="K190" s="10" t="s">
        <v>236</v>
      </c>
      <c r="L190" s="10" t="s">
        <v>230</v>
      </c>
      <c r="M190" s="12">
        <v>18032</v>
      </c>
      <c r="N190" s="11">
        <v>34832</v>
      </c>
      <c r="O190" s="9">
        <v>11940.46</v>
      </c>
      <c r="P190" s="9">
        <v>24025.780822000001</v>
      </c>
      <c r="Q190" s="9">
        <v>13300</v>
      </c>
      <c r="R190" s="9">
        <v>14000</v>
      </c>
      <c r="S190" s="9">
        <v>12600</v>
      </c>
      <c r="T190" s="9">
        <v>11940.46</v>
      </c>
      <c r="U190" s="9">
        <v>11570.16</v>
      </c>
      <c r="V190" s="9">
        <v>21623.202739800003</v>
      </c>
      <c r="W190" s="9">
        <v>24025.780822000001</v>
      </c>
      <c r="X190" s="9">
        <v>16719.36</v>
      </c>
      <c r="Y190" s="9">
        <v>24025.780822000001</v>
      </c>
      <c r="Z190" s="9">
        <v>11940.46</v>
      </c>
      <c r="AA190" s="9">
        <v>11900</v>
      </c>
      <c r="AB190" s="9">
        <v>22824.4917809</v>
      </c>
      <c r="AC190" s="9">
        <v>12628</v>
      </c>
      <c r="AD190" s="46">
        <v>11940.46</v>
      </c>
      <c r="AE190" s="9">
        <v>11940.46</v>
      </c>
      <c r="AF190" s="9">
        <v>24025.780822000001</v>
      </c>
      <c r="AG190" s="9">
        <v>16800</v>
      </c>
      <c r="AH190" s="9">
        <v>11570.16</v>
      </c>
      <c r="AI190" s="9">
        <v>24025.780822000001</v>
      </c>
      <c r="AJ190" s="10" t="s">
        <v>253</v>
      </c>
    </row>
    <row r="191" spans="1:36" ht="75" x14ac:dyDescent="0.25">
      <c r="A191" s="10" t="s">
        <v>663</v>
      </c>
      <c r="B191" s="8" t="s">
        <v>422</v>
      </c>
      <c r="C191" s="8" t="s">
        <v>239</v>
      </c>
      <c r="D191" s="25" t="s">
        <v>642</v>
      </c>
      <c r="E191" s="10" t="s">
        <v>234</v>
      </c>
      <c r="F191" s="8" t="s">
        <v>210</v>
      </c>
      <c r="G191" s="4">
        <v>15</v>
      </c>
      <c r="H191" s="8" t="s">
        <v>239</v>
      </c>
      <c r="I191" s="9">
        <v>18000</v>
      </c>
      <c r="J191" s="10" t="s">
        <v>267</v>
      </c>
      <c r="K191" s="10" t="s">
        <v>236</v>
      </c>
      <c r="L191" s="10" t="s">
        <v>230</v>
      </c>
      <c r="M191" s="12">
        <v>19320</v>
      </c>
      <c r="N191" s="11">
        <v>37320</v>
      </c>
      <c r="O191" s="9">
        <v>12793.35</v>
      </c>
      <c r="P191" s="9">
        <v>31176.515217000004</v>
      </c>
      <c r="Q191" s="9">
        <v>14250</v>
      </c>
      <c r="R191" s="9">
        <v>15000</v>
      </c>
      <c r="S191" s="9">
        <v>13500</v>
      </c>
      <c r="T191" s="9">
        <v>12793.35</v>
      </c>
      <c r="U191" s="9">
        <v>12396.6</v>
      </c>
      <c r="V191" s="9">
        <v>28058.863695300002</v>
      </c>
      <c r="W191" s="9">
        <v>31176.515217000004</v>
      </c>
      <c r="X191" s="9">
        <v>17913.599999999999</v>
      </c>
      <c r="Y191" s="9">
        <v>31176.515217000004</v>
      </c>
      <c r="Z191" s="9">
        <v>12793.35</v>
      </c>
      <c r="AA191" s="9">
        <v>12750</v>
      </c>
      <c r="AB191" s="9">
        <v>29617.689456150001</v>
      </c>
      <c r="AC191" s="9">
        <v>13530</v>
      </c>
      <c r="AD191" s="46">
        <v>12793.35</v>
      </c>
      <c r="AE191" s="9">
        <v>12793.35</v>
      </c>
      <c r="AF191" s="9">
        <v>31176.515217000004</v>
      </c>
      <c r="AG191" s="9">
        <v>18000</v>
      </c>
      <c r="AH191" s="9">
        <v>12396.6</v>
      </c>
      <c r="AI191" s="9">
        <v>31176.515217000004</v>
      </c>
      <c r="AJ191" s="10" t="s">
        <v>253</v>
      </c>
    </row>
    <row r="192" spans="1:36" ht="75" x14ac:dyDescent="0.25">
      <c r="A192" s="10" t="s">
        <v>663</v>
      </c>
      <c r="B192" s="8" t="s">
        <v>423</v>
      </c>
      <c r="C192" s="8" t="s">
        <v>239</v>
      </c>
      <c r="D192" s="25" t="s">
        <v>642</v>
      </c>
      <c r="E192" s="10" t="s">
        <v>235</v>
      </c>
      <c r="F192" s="8" t="s">
        <v>8</v>
      </c>
      <c r="G192" s="4">
        <v>15</v>
      </c>
      <c r="H192" s="8" t="s">
        <v>239</v>
      </c>
      <c r="I192" s="9">
        <v>18000</v>
      </c>
      <c r="J192" s="10" t="s">
        <v>267</v>
      </c>
      <c r="K192" s="10" t="s">
        <v>236</v>
      </c>
      <c r="L192" s="10" t="s">
        <v>230</v>
      </c>
      <c r="M192" s="12">
        <v>19320</v>
      </c>
      <c r="N192" s="11">
        <v>37320</v>
      </c>
      <c r="O192" s="9">
        <v>12793.35</v>
      </c>
      <c r="P192" s="9">
        <v>24915.115856000004</v>
      </c>
      <c r="Q192" s="9">
        <v>14250</v>
      </c>
      <c r="R192" s="9">
        <v>15000</v>
      </c>
      <c r="S192" s="9">
        <v>13500</v>
      </c>
      <c r="T192" s="9">
        <v>12793.35</v>
      </c>
      <c r="U192" s="9">
        <v>12396.6</v>
      </c>
      <c r="V192" s="9">
        <v>22423.604270400003</v>
      </c>
      <c r="W192" s="9">
        <v>24915.115856000004</v>
      </c>
      <c r="X192" s="9">
        <v>17913.599999999999</v>
      </c>
      <c r="Y192" s="9">
        <v>24915.115856000004</v>
      </c>
      <c r="Z192" s="9">
        <v>12793.35</v>
      </c>
      <c r="AA192" s="9">
        <v>12750</v>
      </c>
      <c r="AB192" s="9">
        <v>23669.360063200002</v>
      </c>
      <c r="AC192" s="9">
        <v>13530</v>
      </c>
      <c r="AD192" s="46">
        <v>12793.35</v>
      </c>
      <c r="AE192" s="9">
        <v>12793.35</v>
      </c>
      <c r="AF192" s="9">
        <v>24915.115856000004</v>
      </c>
      <c r="AG192" s="9">
        <v>18000</v>
      </c>
      <c r="AH192" s="9">
        <v>12396.6</v>
      </c>
      <c r="AI192" s="9">
        <v>24915.115856000004</v>
      </c>
      <c r="AJ192" s="10" t="s">
        <v>253</v>
      </c>
    </row>
    <row r="193" spans="1:36" ht="75" x14ac:dyDescent="0.25">
      <c r="A193" s="10" t="s">
        <v>663</v>
      </c>
      <c r="B193" s="8" t="s">
        <v>424</v>
      </c>
      <c r="C193" s="8" t="s">
        <v>239</v>
      </c>
      <c r="D193" s="25" t="s">
        <v>642</v>
      </c>
      <c r="E193" s="10" t="s">
        <v>235</v>
      </c>
      <c r="F193" s="8" t="s">
        <v>238</v>
      </c>
      <c r="G193" s="4">
        <v>16</v>
      </c>
      <c r="H193" s="8" t="s">
        <v>239</v>
      </c>
      <c r="I193" s="9">
        <v>19200</v>
      </c>
      <c r="J193" s="10" t="s">
        <v>267</v>
      </c>
      <c r="K193" s="10" t="s">
        <v>236</v>
      </c>
      <c r="L193" s="10" t="s">
        <v>230</v>
      </c>
      <c r="M193" s="12">
        <v>20608</v>
      </c>
      <c r="N193" s="11">
        <v>39808</v>
      </c>
      <c r="O193" s="9">
        <v>13646.24</v>
      </c>
      <c r="P193" s="9">
        <v>27284.386796000003</v>
      </c>
      <c r="Q193" s="9">
        <v>15200</v>
      </c>
      <c r="R193" s="9">
        <v>16000</v>
      </c>
      <c r="S193" s="9">
        <v>14400</v>
      </c>
      <c r="T193" s="9">
        <v>13646.24</v>
      </c>
      <c r="U193" s="9">
        <v>13223.04</v>
      </c>
      <c r="V193" s="9">
        <v>24555.948116400003</v>
      </c>
      <c r="W193" s="9">
        <v>27284.386796000003</v>
      </c>
      <c r="X193" s="9">
        <v>19107.84</v>
      </c>
      <c r="Y193" s="9">
        <v>27284.386796000003</v>
      </c>
      <c r="Z193" s="9">
        <v>13646.24</v>
      </c>
      <c r="AA193" s="9">
        <v>13600</v>
      </c>
      <c r="AB193" s="9">
        <v>25920.167456200001</v>
      </c>
      <c r="AC193" s="9">
        <v>14432</v>
      </c>
      <c r="AD193" s="46">
        <v>13646.24</v>
      </c>
      <c r="AE193" s="9">
        <v>13646.24</v>
      </c>
      <c r="AF193" s="9">
        <v>27284.386796000003</v>
      </c>
      <c r="AG193" s="9">
        <v>19200</v>
      </c>
      <c r="AH193" s="9">
        <v>13223.04</v>
      </c>
      <c r="AI193" s="9">
        <v>27284.386796000003</v>
      </c>
      <c r="AJ193" s="10" t="s">
        <v>253</v>
      </c>
    </row>
    <row r="194" spans="1:36" ht="75" x14ac:dyDescent="0.25">
      <c r="A194" s="10" t="s">
        <v>663</v>
      </c>
      <c r="B194" s="8" t="s">
        <v>425</v>
      </c>
      <c r="C194" s="8" t="s">
        <v>239</v>
      </c>
      <c r="D194" s="25" t="s">
        <v>642</v>
      </c>
      <c r="E194" s="10" t="s">
        <v>235</v>
      </c>
      <c r="F194" s="8" t="s">
        <v>209</v>
      </c>
      <c r="G194" s="4">
        <v>17</v>
      </c>
      <c r="H194" s="8" t="s">
        <v>239</v>
      </c>
      <c r="I194" s="9">
        <v>20400</v>
      </c>
      <c r="J194" s="10" t="s">
        <v>267</v>
      </c>
      <c r="K194" s="10" t="s">
        <v>236</v>
      </c>
      <c r="L194" s="10" t="s">
        <v>230</v>
      </c>
      <c r="M194" s="12">
        <v>21896</v>
      </c>
      <c r="N194" s="11">
        <v>42296</v>
      </c>
      <c r="O194" s="9">
        <v>14499.13</v>
      </c>
      <c r="P194" s="9">
        <v>29044.171371</v>
      </c>
      <c r="Q194" s="9">
        <v>16150</v>
      </c>
      <c r="R194" s="9">
        <v>17000</v>
      </c>
      <c r="S194" s="9">
        <v>15300</v>
      </c>
      <c r="T194" s="9">
        <v>14499.13</v>
      </c>
      <c r="U194" s="9">
        <v>14049.480000000001</v>
      </c>
      <c r="V194" s="9">
        <v>26139.754233899999</v>
      </c>
      <c r="W194" s="9">
        <v>29044.171371</v>
      </c>
      <c r="X194" s="9">
        <v>20302.079999999998</v>
      </c>
      <c r="Y194" s="9">
        <v>29044.171371</v>
      </c>
      <c r="Z194" s="9">
        <v>14499.13</v>
      </c>
      <c r="AA194" s="9">
        <v>14450</v>
      </c>
      <c r="AB194" s="9">
        <v>27591.962802449998</v>
      </c>
      <c r="AC194" s="9">
        <v>15334</v>
      </c>
      <c r="AD194" s="46">
        <v>14499.13</v>
      </c>
      <c r="AE194" s="9">
        <v>14499.13</v>
      </c>
      <c r="AF194" s="9">
        <v>29044.171371</v>
      </c>
      <c r="AG194" s="9">
        <v>20400</v>
      </c>
      <c r="AH194" s="9">
        <v>14049.480000000001</v>
      </c>
      <c r="AI194" s="9">
        <v>29044.171371</v>
      </c>
      <c r="AJ194" s="10" t="s">
        <v>253</v>
      </c>
    </row>
    <row r="195" spans="1:36" ht="75" x14ac:dyDescent="0.25">
      <c r="A195" s="10" t="s">
        <v>663</v>
      </c>
      <c r="B195" s="8" t="s">
        <v>426</v>
      </c>
      <c r="C195" s="8" t="s">
        <v>239</v>
      </c>
      <c r="D195" s="25" t="s">
        <v>642</v>
      </c>
      <c r="E195" s="10" t="s">
        <v>235</v>
      </c>
      <c r="F195" s="8" t="s">
        <v>210</v>
      </c>
      <c r="G195" s="4">
        <v>19</v>
      </c>
      <c r="H195" s="8" t="s">
        <v>239</v>
      </c>
      <c r="I195" s="9">
        <v>22800</v>
      </c>
      <c r="J195" s="10" t="s">
        <v>267</v>
      </c>
      <c r="K195" s="10" t="s">
        <v>236</v>
      </c>
      <c r="L195" s="10" t="s">
        <v>230</v>
      </c>
      <c r="M195" s="12">
        <v>24472</v>
      </c>
      <c r="N195" s="11">
        <v>47272</v>
      </c>
      <c r="O195" s="9">
        <v>16204.91</v>
      </c>
      <c r="P195" s="9">
        <v>37690.293439000001</v>
      </c>
      <c r="Q195" s="9">
        <v>18050</v>
      </c>
      <c r="R195" s="9">
        <v>19000</v>
      </c>
      <c r="S195" s="9">
        <v>17100</v>
      </c>
      <c r="T195" s="9">
        <v>16204.91</v>
      </c>
      <c r="U195" s="9">
        <v>15702.36</v>
      </c>
      <c r="V195" s="9">
        <v>33921.264095099999</v>
      </c>
      <c r="W195" s="9">
        <v>37690.293439000001</v>
      </c>
      <c r="X195" s="9">
        <v>22690.559999999998</v>
      </c>
      <c r="Y195" s="9">
        <v>37690.293439000001</v>
      </c>
      <c r="Z195" s="9">
        <v>16204.91</v>
      </c>
      <c r="AA195" s="9">
        <v>16150</v>
      </c>
      <c r="AB195" s="9">
        <v>35805.778767049997</v>
      </c>
      <c r="AC195" s="9">
        <v>17138</v>
      </c>
      <c r="AD195" s="46">
        <v>16204.91</v>
      </c>
      <c r="AE195" s="9">
        <v>16204.91</v>
      </c>
      <c r="AF195" s="9">
        <v>37690.293439000001</v>
      </c>
      <c r="AG195" s="9">
        <v>22800</v>
      </c>
      <c r="AH195" s="9">
        <v>15702.36</v>
      </c>
      <c r="AI195" s="9">
        <v>37690.293439000001</v>
      </c>
      <c r="AJ195" s="10" t="s">
        <v>253</v>
      </c>
    </row>
    <row r="196" spans="1:36" ht="75" x14ac:dyDescent="0.25">
      <c r="A196" s="10" t="s">
        <v>663</v>
      </c>
      <c r="B196" s="8" t="s">
        <v>427</v>
      </c>
      <c r="C196" s="8" t="s">
        <v>239</v>
      </c>
      <c r="D196" s="25" t="s">
        <v>642</v>
      </c>
      <c r="E196" s="8" t="s">
        <v>233</v>
      </c>
      <c r="F196" s="8" t="s">
        <v>8</v>
      </c>
      <c r="G196" s="4">
        <v>10</v>
      </c>
      <c r="H196" s="8" t="s">
        <v>239</v>
      </c>
      <c r="I196" s="9">
        <v>12000</v>
      </c>
      <c r="J196" s="10" t="s">
        <v>267</v>
      </c>
      <c r="K196" s="10" t="s">
        <v>236</v>
      </c>
      <c r="L196" s="10" t="s">
        <v>230</v>
      </c>
      <c r="M196" s="12">
        <v>12880</v>
      </c>
      <c r="N196" s="11">
        <v>24880</v>
      </c>
      <c r="O196" s="9">
        <v>8528.9</v>
      </c>
      <c r="P196" s="9">
        <v>14225.926818000002</v>
      </c>
      <c r="Q196" s="9">
        <v>9500</v>
      </c>
      <c r="R196" s="9">
        <v>10000</v>
      </c>
      <c r="S196" s="9">
        <v>9000</v>
      </c>
      <c r="T196" s="9">
        <v>8528.9</v>
      </c>
      <c r="U196" s="9">
        <v>8264.4000000000015</v>
      </c>
      <c r="V196" s="9">
        <v>12803.334136200001</v>
      </c>
      <c r="W196" s="9">
        <v>14225.926818000002</v>
      </c>
      <c r="X196" s="9">
        <v>11942.4</v>
      </c>
      <c r="Y196" s="9">
        <v>14225.926818000002</v>
      </c>
      <c r="Z196" s="9">
        <v>8528.9</v>
      </c>
      <c r="AA196" s="9">
        <v>8500</v>
      </c>
      <c r="AB196" s="9">
        <v>13514.630477100001</v>
      </c>
      <c r="AC196" s="9">
        <v>9020</v>
      </c>
      <c r="AD196" s="46">
        <v>8528.9</v>
      </c>
      <c r="AE196" s="9">
        <v>8528.9</v>
      </c>
      <c r="AF196" s="9">
        <v>14225.926818000002</v>
      </c>
      <c r="AG196" s="9">
        <v>12000</v>
      </c>
      <c r="AH196" s="9">
        <v>8264.4000000000015</v>
      </c>
      <c r="AI196" s="9">
        <v>14225.926818000002</v>
      </c>
      <c r="AJ196" s="10" t="s">
        <v>253</v>
      </c>
    </row>
    <row r="197" spans="1:36" ht="75" x14ac:dyDescent="0.25">
      <c r="A197" s="10" t="s">
        <v>663</v>
      </c>
      <c r="B197" s="8" t="s">
        <v>428</v>
      </c>
      <c r="C197" s="8" t="s">
        <v>239</v>
      </c>
      <c r="D197" s="25" t="s">
        <v>642</v>
      </c>
      <c r="E197" s="8" t="s">
        <v>233</v>
      </c>
      <c r="F197" s="8" t="s">
        <v>238</v>
      </c>
      <c r="G197" s="4">
        <v>10</v>
      </c>
      <c r="H197" s="8" t="s">
        <v>239</v>
      </c>
      <c r="I197" s="9">
        <v>12000</v>
      </c>
      <c r="J197" s="10" t="s">
        <v>267</v>
      </c>
      <c r="K197" s="10" t="s">
        <v>236</v>
      </c>
      <c r="L197" s="10" t="s">
        <v>230</v>
      </c>
      <c r="M197" s="12">
        <v>12880</v>
      </c>
      <c r="N197" s="11">
        <v>24880</v>
      </c>
      <c r="O197" s="9">
        <v>8528.9</v>
      </c>
      <c r="P197" s="9">
        <v>15589.116040000001</v>
      </c>
      <c r="Q197" s="9">
        <v>9500</v>
      </c>
      <c r="R197" s="9">
        <v>10000</v>
      </c>
      <c r="S197" s="9">
        <v>9000</v>
      </c>
      <c r="T197" s="9">
        <v>8528.9</v>
      </c>
      <c r="U197" s="9">
        <v>8264.4000000000015</v>
      </c>
      <c r="V197" s="9">
        <v>14030.204436000002</v>
      </c>
      <c r="W197" s="9">
        <v>15589.116040000001</v>
      </c>
      <c r="X197" s="9">
        <v>11942.4</v>
      </c>
      <c r="Y197" s="9">
        <v>15589.116040000001</v>
      </c>
      <c r="Z197" s="9">
        <v>8528.9</v>
      </c>
      <c r="AA197" s="9">
        <v>8500</v>
      </c>
      <c r="AB197" s="9">
        <v>14809.660238</v>
      </c>
      <c r="AC197" s="9">
        <v>9020</v>
      </c>
      <c r="AD197" s="46">
        <v>8528.9</v>
      </c>
      <c r="AE197" s="9">
        <v>8528.9</v>
      </c>
      <c r="AF197" s="9">
        <v>15589.116040000001</v>
      </c>
      <c r="AG197" s="9">
        <v>12000</v>
      </c>
      <c r="AH197" s="9">
        <v>8264.4000000000015</v>
      </c>
      <c r="AI197" s="9">
        <v>15589.116040000001</v>
      </c>
      <c r="AJ197" s="10" t="s">
        <v>253</v>
      </c>
    </row>
    <row r="198" spans="1:36" ht="75" x14ac:dyDescent="0.25">
      <c r="A198" s="10" t="s">
        <v>663</v>
      </c>
      <c r="B198" s="8" t="s">
        <v>429</v>
      </c>
      <c r="C198" s="8" t="s">
        <v>239</v>
      </c>
      <c r="D198" s="25" t="s">
        <v>642</v>
      </c>
      <c r="E198" s="8" t="s">
        <v>233</v>
      </c>
      <c r="F198" s="8" t="s">
        <v>209</v>
      </c>
      <c r="G198" s="4">
        <v>10</v>
      </c>
      <c r="H198" s="8" t="s">
        <v>239</v>
      </c>
      <c r="I198" s="9">
        <v>12000</v>
      </c>
      <c r="J198" s="10" t="s">
        <v>267</v>
      </c>
      <c r="K198" s="10" t="s">
        <v>236</v>
      </c>
      <c r="L198" s="10" t="s">
        <v>230</v>
      </c>
      <c r="M198" s="12">
        <v>12880</v>
      </c>
      <c r="N198" s="11">
        <v>24880</v>
      </c>
      <c r="O198" s="9">
        <v>8528.9</v>
      </c>
      <c r="P198" s="9">
        <v>17053.600179000001</v>
      </c>
      <c r="Q198" s="9">
        <v>9500</v>
      </c>
      <c r="R198" s="9">
        <v>10000</v>
      </c>
      <c r="S198" s="9">
        <v>9000</v>
      </c>
      <c r="T198" s="9">
        <v>8528.9</v>
      </c>
      <c r="U198" s="9">
        <v>8264.4000000000015</v>
      </c>
      <c r="V198" s="9">
        <v>15348.2401611</v>
      </c>
      <c r="W198" s="9">
        <v>17053.600179000001</v>
      </c>
      <c r="X198" s="9">
        <v>11942.4</v>
      </c>
      <c r="Y198" s="9">
        <v>17053.600179000001</v>
      </c>
      <c r="Z198" s="9">
        <v>8528.9</v>
      </c>
      <c r="AA198" s="9">
        <v>8500</v>
      </c>
      <c r="AB198" s="9">
        <v>16200.92017005</v>
      </c>
      <c r="AC198" s="9">
        <v>9020</v>
      </c>
      <c r="AD198" s="46">
        <v>8528.9</v>
      </c>
      <c r="AE198" s="9">
        <v>8528.9</v>
      </c>
      <c r="AF198" s="9">
        <v>17053.600179000001</v>
      </c>
      <c r="AG198" s="9">
        <v>12000</v>
      </c>
      <c r="AH198" s="9">
        <v>8264.4000000000015</v>
      </c>
      <c r="AI198" s="9">
        <v>17053.600179000001</v>
      </c>
      <c r="AJ198" s="10" t="s">
        <v>253</v>
      </c>
    </row>
    <row r="199" spans="1:36" ht="75" x14ac:dyDescent="0.25">
      <c r="A199" s="10" t="s">
        <v>663</v>
      </c>
      <c r="B199" s="8" t="s">
        <v>430</v>
      </c>
      <c r="C199" s="8" t="s">
        <v>239</v>
      </c>
      <c r="D199" s="25" t="s">
        <v>642</v>
      </c>
      <c r="E199" s="8" t="s">
        <v>233</v>
      </c>
      <c r="F199" s="8" t="s">
        <v>210</v>
      </c>
      <c r="G199" s="4">
        <v>10</v>
      </c>
      <c r="H199" s="8" t="s">
        <v>239</v>
      </c>
      <c r="I199" s="9">
        <v>12000</v>
      </c>
      <c r="J199" s="10" t="s">
        <v>267</v>
      </c>
      <c r="K199" s="10" t="s">
        <v>236</v>
      </c>
      <c r="L199" s="10" t="s">
        <v>230</v>
      </c>
      <c r="M199" s="12">
        <v>12880</v>
      </c>
      <c r="N199" s="11">
        <v>24880</v>
      </c>
      <c r="O199" s="9">
        <v>8528.9</v>
      </c>
      <c r="P199" s="9">
        <v>20598.922274</v>
      </c>
      <c r="Q199" s="9">
        <v>9500</v>
      </c>
      <c r="R199" s="9">
        <v>10000</v>
      </c>
      <c r="S199" s="9">
        <v>9000</v>
      </c>
      <c r="T199" s="9">
        <v>8528.9</v>
      </c>
      <c r="U199" s="9">
        <v>8264.4000000000015</v>
      </c>
      <c r="V199" s="9">
        <v>18539.030046600001</v>
      </c>
      <c r="W199" s="9">
        <v>20598.922274</v>
      </c>
      <c r="X199" s="9">
        <v>11942.4</v>
      </c>
      <c r="Y199" s="9">
        <v>20598.922274</v>
      </c>
      <c r="Z199" s="9">
        <v>8528.9</v>
      </c>
      <c r="AA199" s="9">
        <v>8500</v>
      </c>
      <c r="AB199" s="9">
        <v>19568.976160300001</v>
      </c>
      <c r="AC199" s="9">
        <v>9020</v>
      </c>
      <c r="AD199" s="46">
        <v>8528.9</v>
      </c>
      <c r="AE199" s="9">
        <v>8528.9</v>
      </c>
      <c r="AF199" s="9">
        <v>20598.922274</v>
      </c>
      <c r="AG199" s="9">
        <v>12000</v>
      </c>
      <c r="AH199" s="9">
        <v>8264.4000000000015</v>
      </c>
      <c r="AI199" s="9">
        <v>20598.922274</v>
      </c>
      <c r="AJ199" s="10" t="s">
        <v>253</v>
      </c>
    </row>
    <row r="200" spans="1:36" ht="75" x14ac:dyDescent="0.25">
      <c r="A200" s="10" t="s">
        <v>663</v>
      </c>
      <c r="B200" s="8" t="s">
        <v>431</v>
      </c>
      <c r="C200" s="8" t="s">
        <v>239</v>
      </c>
      <c r="D200" s="25" t="s">
        <v>643</v>
      </c>
      <c r="E200" s="8" t="s">
        <v>215</v>
      </c>
      <c r="F200" s="8" t="s">
        <v>8</v>
      </c>
      <c r="G200" s="4">
        <v>12</v>
      </c>
      <c r="H200" s="8" t="s">
        <v>239</v>
      </c>
      <c r="I200" s="9">
        <v>14400</v>
      </c>
      <c r="J200" s="10" t="s">
        <v>267</v>
      </c>
      <c r="K200" s="10" t="s">
        <v>236</v>
      </c>
      <c r="L200" s="10" t="s">
        <v>230</v>
      </c>
      <c r="M200" s="12">
        <v>15456</v>
      </c>
      <c r="N200" s="11">
        <v>29856</v>
      </c>
      <c r="O200" s="9">
        <v>10234.68</v>
      </c>
      <c r="P200" s="9">
        <v>18116.338376</v>
      </c>
      <c r="Q200" s="9">
        <v>11400</v>
      </c>
      <c r="R200" s="9">
        <v>12000</v>
      </c>
      <c r="S200" s="9">
        <v>10800</v>
      </c>
      <c r="T200" s="9">
        <v>10234.68</v>
      </c>
      <c r="U200" s="9">
        <v>9917.2800000000007</v>
      </c>
      <c r="V200" s="9">
        <v>16304.704538399999</v>
      </c>
      <c r="W200" s="9">
        <v>18116.338376</v>
      </c>
      <c r="X200" s="9">
        <v>14330.88</v>
      </c>
      <c r="Y200" s="9">
        <v>18116.338376</v>
      </c>
      <c r="Z200" s="9">
        <v>10234.68</v>
      </c>
      <c r="AA200" s="9">
        <v>10200</v>
      </c>
      <c r="AB200" s="9">
        <v>17210.5214572</v>
      </c>
      <c r="AC200" s="9">
        <v>10824</v>
      </c>
      <c r="AD200" s="46">
        <v>10234.68</v>
      </c>
      <c r="AE200" s="9">
        <v>10234.68</v>
      </c>
      <c r="AF200" s="9">
        <v>18116.338376</v>
      </c>
      <c r="AG200" s="9">
        <v>14400</v>
      </c>
      <c r="AH200" s="9">
        <v>9917.2800000000007</v>
      </c>
      <c r="AI200" s="9">
        <v>18116.338376</v>
      </c>
      <c r="AJ200" s="10" t="s">
        <v>253</v>
      </c>
    </row>
    <row r="201" spans="1:36" ht="75" x14ac:dyDescent="0.25">
      <c r="A201" s="10" t="s">
        <v>663</v>
      </c>
      <c r="B201" s="8" t="s">
        <v>432</v>
      </c>
      <c r="C201" s="8" t="s">
        <v>239</v>
      </c>
      <c r="D201" s="25" t="s">
        <v>643</v>
      </c>
      <c r="E201" s="8" t="s">
        <v>215</v>
      </c>
      <c r="F201" s="8" t="s">
        <v>238</v>
      </c>
      <c r="G201" s="4">
        <v>12</v>
      </c>
      <c r="H201" s="8" t="s">
        <v>239</v>
      </c>
      <c r="I201" s="9">
        <v>14400</v>
      </c>
      <c r="J201" s="10" t="s">
        <v>267</v>
      </c>
      <c r="K201" s="10" t="s">
        <v>236</v>
      </c>
      <c r="L201" s="10" t="s">
        <v>230</v>
      </c>
      <c r="M201" s="12">
        <v>15456</v>
      </c>
      <c r="N201" s="11">
        <v>29856</v>
      </c>
      <c r="O201" s="9">
        <v>10234.68</v>
      </c>
      <c r="P201" s="9">
        <v>19853.803732000004</v>
      </c>
      <c r="Q201" s="9">
        <v>11400</v>
      </c>
      <c r="R201" s="9">
        <v>12000</v>
      </c>
      <c r="S201" s="9">
        <v>10800</v>
      </c>
      <c r="T201" s="9">
        <v>10234.68</v>
      </c>
      <c r="U201" s="9">
        <v>9917.2800000000007</v>
      </c>
      <c r="V201" s="9">
        <v>17868.423358800002</v>
      </c>
      <c r="W201" s="9">
        <v>19853.803732000004</v>
      </c>
      <c r="X201" s="9">
        <v>14330.88</v>
      </c>
      <c r="Y201" s="9">
        <v>19853.803732000004</v>
      </c>
      <c r="Z201" s="9">
        <v>10234.68</v>
      </c>
      <c r="AA201" s="9">
        <v>10200</v>
      </c>
      <c r="AB201" s="9">
        <v>18861.113545400003</v>
      </c>
      <c r="AC201" s="9">
        <v>10824</v>
      </c>
      <c r="AD201" s="46">
        <v>10234.68</v>
      </c>
      <c r="AE201" s="9">
        <v>10234.68</v>
      </c>
      <c r="AF201" s="9">
        <v>19853.803732000004</v>
      </c>
      <c r="AG201" s="9">
        <v>14400</v>
      </c>
      <c r="AH201" s="9">
        <v>9917.2800000000007</v>
      </c>
      <c r="AI201" s="9">
        <v>19853.803732000004</v>
      </c>
      <c r="AJ201" s="10" t="s">
        <v>253</v>
      </c>
    </row>
    <row r="202" spans="1:36" ht="75" x14ac:dyDescent="0.25">
      <c r="A202" s="10" t="s">
        <v>663</v>
      </c>
      <c r="B202" s="8" t="s">
        <v>433</v>
      </c>
      <c r="C202" s="8" t="s">
        <v>239</v>
      </c>
      <c r="D202" s="25" t="s">
        <v>643</v>
      </c>
      <c r="E202" s="8" t="s">
        <v>215</v>
      </c>
      <c r="F202" s="8" t="s">
        <v>209</v>
      </c>
      <c r="G202" s="4">
        <v>14</v>
      </c>
      <c r="H202" s="8" t="s">
        <v>239</v>
      </c>
      <c r="I202" s="9">
        <v>16800</v>
      </c>
      <c r="J202" s="10" t="s">
        <v>267</v>
      </c>
      <c r="K202" s="10" t="s">
        <v>236</v>
      </c>
      <c r="L202" s="10" t="s">
        <v>230</v>
      </c>
      <c r="M202" s="12">
        <v>18032</v>
      </c>
      <c r="N202" s="11">
        <v>34832</v>
      </c>
      <c r="O202" s="9">
        <v>11940.46</v>
      </c>
      <c r="P202" s="9">
        <v>21718.31695</v>
      </c>
      <c r="Q202" s="9">
        <v>13300</v>
      </c>
      <c r="R202" s="9">
        <v>14000</v>
      </c>
      <c r="S202" s="9">
        <v>12600</v>
      </c>
      <c r="T202" s="9">
        <v>11940.46</v>
      </c>
      <c r="U202" s="9">
        <v>11570.16</v>
      </c>
      <c r="V202" s="9">
        <v>19546.485255</v>
      </c>
      <c r="W202" s="9">
        <v>21718.31695</v>
      </c>
      <c r="X202" s="9">
        <v>16719.36</v>
      </c>
      <c r="Y202" s="9">
        <v>21718.31695</v>
      </c>
      <c r="Z202" s="9">
        <v>11940.46</v>
      </c>
      <c r="AA202" s="9">
        <v>11900</v>
      </c>
      <c r="AB202" s="9">
        <v>20632.4011025</v>
      </c>
      <c r="AC202" s="9">
        <v>12628</v>
      </c>
      <c r="AD202" s="46">
        <v>11940.46</v>
      </c>
      <c r="AE202" s="9">
        <v>11940.46</v>
      </c>
      <c r="AF202" s="9">
        <v>21718.31695</v>
      </c>
      <c r="AG202" s="9">
        <v>16800</v>
      </c>
      <c r="AH202" s="9">
        <v>11570.16</v>
      </c>
      <c r="AI202" s="9">
        <v>21718.31695</v>
      </c>
      <c r="AJ202" s="10" t="s">
        <v>253</v>
      </c>
    </row>
    <row r="203" spans="1:36" ht="75" x14ac:dyDescent="0.25">
      <c r="A203" s="10" t="s">
        <v>663</v>
      </c>
      <c r="B203" s="8" t="s">
        <v>434</v>
      </c>
      <c r="C203" s="8" t="s">
        <v>239</v>
      </c>
      <c r="D203" s="25" t="s">
        <v>643</v>
      </c>
      <c r="E203" s="8" t="s">
        <v>215</v>
      </c>
      <c r="F203" s="8" t="s">
        <v>210</v>
      </c>
      <c r="G203" s="4">
        <v>14</v>
      </c>
      <c r="H203" s="8" t="s">
        <v>239</v>
      </c>
      <c r="I203" s="9">
        <v>16800</v>
      </c>
      <c r="J203" s="10" t="s">
        <v>267</v>
      </c>
      <c r="K203" s="10" t="s">
        <v>236</v>
      </c>
      <c r="L203" s="10" t="s">
        <v>230</v>
      </c>
      <c r="M203" s="12">
        <v>18032</v>
      </c>
      <c r="N203" s="11">
        <v>34832</v>
      </c>
      <c r="O203" s="9">
        <v>11940.46</v>
      </c>
      <c r="P203" s="9">
        <v>26231.949777000002</v>
      </c>
      <c r="Q203" s="9">
        <v>13300</v>
      </c>
      <c r="R203" s="9">
        <v>14000</v>
      </c>
      <c r="S203" s="9">
        <v>12600</v>
      </c>
      <c r="T203" s="9">
        <v>11940.46</v>
      </c>
      <c r="U203" s="9">
        <v>11570.16</v>
      </c>
      <c r="V203" s="9">
        <v>23608.754799300001</v>
      </c>
      <c r="W203" s="9">
        <v>26231.949777000002</v>
      </c>
      <c r="X203" s="9">
        <v>16719.36</v>
      </c>
      <c r="Y203" s="9">
        <v>26231.949777000002</v>
      </c>
      <c r="Z203" s="9">
        <v>11940.46</v>
      </c>
      <c r="AA203" s="9">
        <v>11900</v>
      </c>
      <c r="AB203" s="9">
        <v>24920.352288149999</v>
      </c>
      <c r="AC203" s="9">
        <v>12628</v>
      </c>
      <c r="AD203" s="46">
        <v>11940.46</v>
      </c>
      <c r="AE203" s="9">
        <v>11940.46</v>
      </c>
      <c r="AF203" s="9">
        <v>26231.949777000002</v>
      </c>
      <c r="AG203" s="9">
        <v>16800</v>
      </c>
      <c r="AH203" s="9">
        <v>11570.16</v>
      </c>
      <c r="AI203" s="9">
        <v>26231.949777000002</v>
      </c>
      <c r="AJ203" s="10" t="s">
        <v>253</v>
      </c>
    </row>
    <row r="204" spans="1:36" ht="75" x14ac:dyDescent="0.25">
      <c r="A204" s="10" t="s">
        <v>663</v>
      </c>
      <c r="B204" s="8" t="s">
        <v>435</v>
      </c>
      <c r="C204" s="8" t="s">
        <v>239</v>
      </c>
      <c r="D204" s="25" t="s">
        <v>643</v>
      </c>
      <c r="E204" s="10" t="s">
        <v>234</v>
      </c>
      <c r="F204" s="8" t="s">
        <v>8</v>
      </c>
      <c r="G204" s="4">
        <v>13</v>
      </c>
      <c r="H204" s="8" t="s">
        <v>239</v>
      </c>
      <c r="I204" s="9">
        <v>15600</v>
      </c>
      <c r="J204" s="10" t="s">
        <v>267</v>
      </c>
      <c r="K204" s="10" t="s">
        <v>236</v>
      </c>
      <c r="L204" s="10" t="s">
        <v>230</v>
      </c>
      <c r="M204" s="12">
        <v>16744</v>
      </c>
      <c r="N204" s="11">
        <v>32344</v>
      </c>
      <c r="O204" s="9">
        <v>11087.57</v>
      </c>
      <c r="P204" s="9">
        <v>21345.757679000002</v>
      </c>
      <c r="Q204" s="9">
        <v>12350</v>
      </c>
      <c r="R204" s="9">
        <v>13000</v>
      </c>
      <c r="S204" s="9">
        <v>11700</v>
      </c>
      <c r="T204" s="9">
        <v>11087.57</v>
      </c>
      <c r="U204" s="9">
        <v>10743.720000000001</v>
      </c>
      <c r="V204" s="9">
        <v>19211.181911100004</v>
      </c>
      <c r="W204" s="9">
        <v>21345.757679000002</v>
      </c>
      <c r="X204" s="9">
        <v>15525.119999999999</v>
      </c>
      <c r="Y204" s="9">
        <v>21345.757679000002</v>
      </c>
      <c r="Z204" s="9">
        <v>11087.57</v>
      </c>
      <c r="AA204" s="9">
        <v>11050</v>
      </c>
      <c r="AB204" s="9">
        <v>20278.469795050001</v>
      </c>
      <c r="AC204" s="9">
        <v>11726</v>
      </c>
      <c r="AD204" s="46">
        <v>11087.57</v>
      </c>
      <c r="AE204" s="9">
        <v>11087.57</v>
      </c>
      <c r="AF204" s="9">
        <v>21345.757679000002</v>
      </c>
      <c r="AG204" s="9">
        <v>15600</v>
      </c>
      <c r="AH204" s="9">
        <v>10743.720000000001</v>
      </c>
      <c r="AI204" s="9">
        <v>21345.757679000002</v>
      </c>
      <c r="AJ204" s="10" t="s">
        <v>253</v>
      </c>
    </row>
    <row r="205" spans="1:36" ht="75" x14ac:dyDescent="0.25">
      <c r="A205" s="10" t="s">
        <v>663</v>
      </c>
      <c r="B205" s="8" t="s">
        <v>436</v>
      </c>
      <c r="C205" s="8" t="s">
        <v>239</v>
      </c>
      <c r="D205" s="25" t="s">
        <v>643</v>
      </c>
      <c r="E205" s="10" t="s">
        <v>234</v>
      </c>
      <c r="F205" s="8" t="s">
        <v>238</v>
      </c>
      <c r="G205" s="4">
        <v>14</v>
      </c>
      <c r="H205" s="8" t="s">
        <v>239</v>
      </c>
      <c r="I205" s="9">
        <v>16800</v>
      </c>
      <c r="J205" s="10" t="s">
        <v>267</v>
      </c>
      <c r="K205" s="10" t="s">
        <v>236</v>
      </c>
      <c r="L205" s="10" t="s">
        <v>230</v>
      </c>
      <c r="M205" s="12">
        <v>18032</v>
      </c>
      <c r="N205" s="11">
        <v>34832</v>
      </c>
      <c r="O205" s="9">
        <v>11940.46</v>
      </c>
      <c r="P205" s="9">
        <v>23393.975238000003</v>
      </c>
      <c r="Q205" s="9">
        <v>13300</v>
      </c>
      <c r="R205" s="9">
        <v>14000</v>
      </c>
      <c r="S205" s="9">
        <v>12600</v>
      </c>
      <c r="T205" s="9">
        <v>11940.46</v>
      </c>
      <c r="U205" s="9">
        <v>11570.16</v>
      </c>
      <c r="V205" s="9">
        <v>21054.577714200004</v>
      </c>
      <c r="W205" s="9">
        <v>23393.975238000003</v>
      </c>
      <c r="X205" s="9">
        <v>16719.36</v>
      </c>
      <c r="Y205" s="9">
        <v>23393.975238000003</v>
      </c>
      <c r="Z205" s="9">
        <v>11940.46</v>
      </c>
      <c r="AA205" s="9">
        <v>11900</v>
      </c>
      <c r="AB205" s="9">
        <v>22224.2764761</v>
      </c>
      <c r="AC205" s="9">
        <v>12628</v>
      </c>
      <c r="AD205" s="46">
        <v>11940.46</v>
      </c>
      <c r="AE205" s="9">
        <v>11940.46</v>
      </c>
      <c r="AF205" s="9">
        <v>23393.975238000003</v>
      </c>
      <c r="AG205" s="9">
        <v>16800</v>
      </c>
      <c r="AH205" s="9">
        <v>11570.16</v>
      </c>
      <c r="AI205" s="9">
        <v>23393.975238000003</v>
      </c>
      <c r="AJ205" s="10" t="s">
        <v>253</v>
      </c>
    </row>
    <row r="206" spans="1:36" ht="75" x14ac:dyDescent="0.25">
      <c r="A206" s="10" t="s">
        <v>663</v>
      </c>
      <c r="B206" s="8" t="s">
        <v>437</v>
      </c>
      <c r="C206" s="8" t="s">
        <v>239</v>
      </c>
      <c r="D206" s="25" t="s">
        <v>643</v>
      </c>
      <c r="E206" s="10" t="s">
        <v>234</v>
      </c>
      <c r="F206" s="8" t="s">
        <v>209</v>
      </c>
      <c r="G206" s="4">
        <v>16</v>
      </c>
      <c r="H206" s="8" t="s">
        <v>239</v>
      </c>
      <c r="I206" s="9">
        <v>19200</v>
      </c>
      <c r="J206" s="10" t="s">
        <v>267</v>
      </c>
      <c r="K206" s="10" t="s">
        <v>236</v>
      </c>
      <c r="L206" s="10" t="s">
        <v>230</v>
      </c>
      <c r="M206" s="12">
        <v>20608</v>
      </c>
      <c r="N206" s="11">
        <v>39808</v>
      </c>
      <c r="O206" s="9">
        <v>13646.24</v>
      </c>
      <c r="P206" s="9">
        <v>25589.843015000002</v>
      </c>
      <c r="Q206" s="9">
        <v>15200</v>
      </c>
      <c r="R206" s="9">
        <v>16000</v>
      </c>
      <c r="S206" s="9">
        <v>14400</v>
      </c>
      <c r="T206" s="9">
        <v>13646.24</v>
      </c>
      <c r="U206" s="9">
        <v>13223.04</v>
      </c>
      <c r="V206" s="9">
        <v>23030.858713500002</v>
      </c>
      <c r="W206" s="9">
        <v>25589.843015000002</v>
      </c>
      <c r="X206" s="9">
        <v>19107.84</v>
      </c>
      <c r="Y206" s="9">
        <v>25589.843015000002</v>
      </c>
      <c r="Z206" s="9">
        <v>13646.24</v>
      </c>
      <c r="AA206" s="9">
        <v>13600</v>
      </c>
      <c r="AB206" s="9">
        <v>24310.350864250002</v>
      </c>
      <c r="AC206" s="9">
        <v>14432</v>
      </c>
      <c r="AD206" s="46">
        <v>13646.24</v>
      </c>
      <c r="AE206" s="9">
        <v>13646.24</v>
      </c>
      <c r="AF206" s="9">
        <v>25589.843015000002</v>
      </c>
      <c r="AG206" s="9">
        <v>19200</v>
      </c>
      <c r="AH206" s="9">
        <v>13223.04</v>
      </c>
      <c r="AI206" s="9">
        <v>25589.843015000002</v>
      </c>
      <c r="AJ206" s="10" t="s">
        <v>253</v>
      </c>
    </row>
    <row r="207" spans="1:36" ht="75" x14ac:dyDescent="0.25">
      <c r="A207" s="10" t="s">
        <v>663</v>
      </c>
      <c r="B207" s="8" t="s">
        <v>438</v>
      </c>
      <c r="C207" s="8" t="s">
        <v>239</v>
      </c>
      <c r="D207" s="25" t="s">
        <v>643</v>
      </c>
      <c r="E207" s="10" t="s">
        <v>234</v>
      </c>
      <c r="F207" s="8" t="s">
        <v>210</v>
      </c>
      <c r="G207" s="4">
        <v>15</v>
      </c>
      <c r="H207" s="8" t="s">
        <v>239</v>
      </c>
      <c r="I207" s="9">
        <v>18000</v>
      </c>
      <c r="J207" s="10" t="s">
        <v>267</v>
      </c>
      <c r="K207" s="10" t="s">
        <v>236</v>
      </c>
      <c r="L207" s="10" t="s">
        <v>230</v>
      </c>
      <c r="M207" s="12">
        <v>19320</v>
      </c>
      <c r="N207" s="11">
        <v>37320</v>
      </c>
      <c r="O207" s="9">
        <v>12793.35</v>
      </c>
      <c r="P207" s="9">
        <v>30910.401452000002</v>
      </c>
      <c r="Q207" s="9">
        <v>14250</v>
      </c>
      <c r="R207" s="9">
        <v>15000</v>
      </c>
      <c r="S207" s="9">
        <v>13500</v>
      </c>
      <c r="T207" s="9">
        <v>12793.35</v>
      </c>
      <c r="U207" s="9">
        <v>12396.6</v>
      </c>
      <c r="V207" s="9">
        <v>27819.361306800001</v>
      </c>
      <c r="W207" s="9">
        <v>30910.401452000002</v>
      </c>
      <c r="X207" s="9">
        <v>17913.599999999999</v>
      </c>
      <c r="Y207" s="9">
        <v>30910.401452000002</v>
      </c>
      <c r="Z207" s="9">
        <v>12793.35</v>
      </c>
      <c r="AA207" s="9">
        <v>12750</v>
      </c>
      <c r="AB207" s="9">
        <v>29364.881379400002</v>
      </c>
      <c r="AC207" s="9">
        <v>13530</v>
      </c>
      <c r="AD207" s="46">
        <v>12793.35</v>
      </c>
      <c r="AE207" s="9">
        <v>12793.35</v>
      </c>
      <c r="AF207" s="9">
        <v>30910.401452000002</v>
      </c>
      <c r="AG207" s="9">
        <v>18000</v>
      </c>
      <c r="AH207" s="9">
        <v>12396.6</v>
      </c>
      <c r="AI207" s="9">
        <v>30910.401452000002</v>
      </c>
      <c r="AJ207" s="10" t="s">
        <v>253</v>
      </c>
    </row>
    <row r="208" spans="1:36" ht="75" x14ac:dyDescent="0.25">
      <c r="A208" s="10" t="s">
        <v>663</v>
      </c>
      <c r="B208" s="8" t="s">
        <v>439</v>
      </c>
      <c r="C208" s="8" t="s">
        <v>239</v>
      </c>
      <c r="D208" s="25" t="s">
        <v>643</v>
      </c>
      <c r="E208" s="10" t="s">
        <v>235</v>
      </c>
      <c r="F208" s="8" t="s">
        <v>8</v>
      </c>
      <c r="G208" s="4">
        <v>17</v>
      </c>
      <c r="H208" s="8" t="s">
        <v>239</v>
      </c>
      <c r="I208" s="9">
        <v>20400</v>
      </c>
      <c r="J208" s="10" t="s">
        <v>267</v>
      </c>
      <c r="K208" s="10" t="s">
        <v>236</v>
      </c>
      <c r="L208" s="10" t="s">
        <v>230</v>
      </c>
      <c r="M208" s="12">
        <v>21896</v>
      </c>
      <c r="N208" s="11">
        <v>42296</v>
      </c>
      <c r="O208" s="9">
        <v>14499.13</v>
      </c>
      <c r="P208" s="9">
        <v>27698.150779</v>
      </c>
      <c r="Q208" s="9">
        <v>16150</v>
      </c>
      <c r="R208" s="9">
        <v>17000</v>
      </c>
      <c r="S208" s="9">
        <v>15300</v>
      </c>
      <c r="T208" s="9">
        <v>14499.13</v>
      </c>
      <c r="U208" s="9">
        <v>14049.480000000001</v>
      </c>
      <c r="V208" s="9">
        <v>24928.335701100001</v>
      </c>
      <c r="W208" s="9">
        <v>27698.150779</v>
      </c>
      <c r="X208" s="9">
        <v>20302.079999999998</v>
      </c>
      <c r="Y208" s="9">
        <v>27698.150779</v>
      </c>
      <c r="Z208" s="9">
        <v>14499.13</v>
      </c>
      <c r="AA208" s="9">
        <v>14450</v>
      </c>
      <c r="AB208" s="9">
        <v>26313.24324005</v>
      </c>
      <c r="AC208" s="9">
        <v>15334</v>
      </c>
      <c r="AD208" s="46">
        <v>14499.13</v>
      </c>
      <c r="AE208" s="9">
        <v>14499.13</v>
      </c>
      <c r="AF208" s="9">
        <v>27698.150779</v>
      </c>
      <c r="AG208" s="9">
        <v>20400</v>
      </c>
      <c r="AH208" s="9">
        <v>14049.480000000001</v>
      </c>
      <c r="AI208" s="9">
        <v>27698.150779</v>
      </c>
      <c r="AJ208" s="10" t="s">
        <v>253</v>
      </c>
    </row>
    <row r="209" spans="1:36" ht="75" x14ac:dyDescent="0.25">
      <c r="A209" s="10" t="s">
        <v>663</v>
      </c>
      <c r="B209" s="8" t="s">
        <v>440</v>
      </c>
      <c r="C209" s="8" t="s">
        <v>239</v>
      </c>
      <c r="D209" s="25" t="s">
        <v>643</v>
      </c>
      <c r="E209" s="10" t="s">
        <v>235</v>
      </c>
      <c r="F209" s="8" t="s">
        <v>238</v>
      </c>
      <c r="G209" s="4">
        <v>18</v>
      </c>
      <c r="H209" s="8" t="s">
        <v>239</v>
      </c>
      <c r="I209" s="9">
        <v>21600</v>
      </c>
      <c r="J209" s="10" t="s">
        <v>267</v>
      </c>
      <c r="K209" s="10" t="s">
        <v>236</v>
      </c>
      <c r="L209" s="10" t="s">
        <v>230</v>
      </c>
      <c r="M209" s="12">
        <v>23184</v>
      </c>
      <c r="N209" s="11">
        <v>44784</v>
      </c>
      <c r="O209" s="9">
        <v>15352.02</v>
      </c>
      <c r="P209" s="9">
        <v>30354.137840000003</v>
      </c>
      <c r="Q209" s="9">
        <v>17100</v>
      </c>
      <c r="R209" s="9">
        <v>18000</v>
      </c>
      <c r="S209" s="9">
        <v>16200</v>
      </c>
      <c r="T209" s="9">
        <v>15352.02</v>
      </c>
      <c r="U209" s="9">
        <v>14875.920000000002</v>
      </c>
      <c r="V209" s="9">
        <v>27318.724056000003</v>
      </c>
      <c r="W209" s="9">
        <v>30354.137840000003</v>
      </c>
      <c r="X209" s="9">
        <v>21496.32</v>
      </c>
      <c r="Y209" s="9">
        <v>30354.137840000003</v>
      </c>
      <c r="Z209" s="9">
        <v>15352.02</v>
      </c>
      <c r="AA209" s="9">
        <v>15300</v>
      </c>
      <c r="AB209" s="9">
        <v>28836.430948000001</v>
      </c>
      <c r="AC209" s="9">
        <v>16236</v>
      </c>
      <c r="AD209" s="46">
        <v>15352.02</v>
      </c>
      <c r="AE209" s="9">
        <v>15352.02</v>
      </c>
      <c r="AF209" s="9">
        <v>30354.137840000003</v>
      </c>
      <c r="AG209" s="9">
        <v>21600</v>
      </c>
      <c r="AH209" s="9">
        <v>14875.920000000002</v>
      </c>
      <c r="AI209" s="9">
        <v>30354.137840000003</v>
      </c>
      <c r="AJ209" s="10" t="s">
        <v>253</v>
      </c>
    </row>
    <row r="210" spans="1:36" ht="75" x14ac:dyDescent="0.25">
      <c r="A210" s="10" t="s">
        <v>663</v>
      </c>
      <c r="B210" s="8" t="s">
        <v>441</v>
      </c>
      <c r="C210" s="8" t="s">
        <v>239</v>
      </c>
      <c r="D210" s="25" t="s">
        <v>643</v>
      </c>
      <c r="E210" s="10" t="s">
        <v>235</v>
      </c>
      <c r="F210" s="8" t="s">
        <v>209</v>
      </c>
      <c r="G210" s="4">
        <v>19</v>
      </c>
      <c r="H210" s="8" t="s">
        <v>239</v>
      </c>
      <c r="I210" s="9">
        <v>22800</v>
      </c>
      <c r="J210" s="10" t="s">
        <v>267</v>
      </c>
      <c r="K210" s="10" t="s">
        <v>236</v>
      </c>
      <c r="L210" s="10" t="s">
        <v>230</v>
      </c>
      <c r="M210" s="12">
        <v>24472</v>
      </c>
      <c r="N210" s="11">
        <v>47272</v>
      </c>
      <c r="O210" s="9">
        <v>16204.91</v>
      </c>
      <c r="P210" s="9">
        <v>33204.130420000001</v>
      </c>
      <c r="Q210" s="9">
        <v>18050</v>
      </c>
      <c r="R210" s="9">
        <v>19000</v>
      </c>
      <c r="S210" s="9">
        <v>17100</v>
      </c>
      <c r="T210" s="9">
        <v>16204.91</v>
      </c>
      <c r="U210" s="9">
        <v>15702.36</v>
      </c>
      <c r="V210" s="9">
        <v>29883.717378000001</v>
      </c>
      <c r="W210" s="9">
        <v>33204.130420000001</v>
      </c>
      <c r="X210" s="9">
        <v>22690.559999999998</v>
      </c>
      <c r="Y210" s="9">
        <v>33204.130420000001</v>
      </c>
      <c r="Z210" s="9">
        <v>16204.91</v>
      </c>
      <c r="AA210" s="9">
        <v>16150</v>
      </c>
      <c r="AB210" s="9">
        <v>31543.923899000001</v>
      </c>
      <c r="AC210" s="9">
        <v>17138</v>
      </c>
      <c r="AD210" s="46">
        <v>16204.91</v>
      </c>
      <c r="AE210" s="9">
        <v>16204.91</v>
      </c>
      <c r="AF210" s="9">
        <v>33204.130420000001</v>
      </c>
      <c r="AG210" s="9">
        <v>22800</v>
      </c>
      <c r="AH210" s="9">
        <v>15702.36</v>
      </c>
      <c r="AI210" s="9">
        <v>33204.130420000001</v>
      </c>
      <c r="AJ210" s="10" t="s">
        <v>253</v>
      </c>
    </row>
    <row r="211" spans="1:36" ht="75" x14ac:dyDescent="0.25">
      <c r="A211" s="10" t="s">
        <v>663</v>
      </c>
      <c r="B211" s="8" t="s">
        <v>442</v>
      </c>
      <c r="C211" s="8" t="s">
        <v>239</v>
      </c>
      <c r="D211" s="25" t="s">
        <v>643</v>
      </c>
      <c r="E211" s="10" t="s">
        <v>235</v>
      </c>
      <c r="F211" s="8" t="s">
        <v>210</v>
      </c>
      <c r="G211" s="4">
        <v>19</v>
      </c>
      <c r="H211" s="8" t="s">
        <v>239</v>
      </c>
      <c r="I211" s="9">
        <v>22800</v>
      </c>
      <c r="J211" s="10" t="s">
        <v>267</v>
      </c>
      <c r="K211" s="10" t="s">
        <v>236</v>
      </c>
      <c r="L211" s="10" t="s">
        <v>230</v>
      </c>
      <c r="M211" s="12">
        <v>24472</v>
      </c>
      <c r="N211" s="11">
        <v>47272</v>
      </c>
      <c r="O211" s="9">
        <v>16204.91</v>
      </c>
      <c r="P211" s="9">
        <v>40107.636543000001</v>
      </c>
      <c r="Q211" s="9">
        <v>18050</v>
      </c>
      <c r="R211" s="9">
        <v>19000</v>
      </c>
      <c r="S211" s="9">
        <v>17100</v>
      </c>
      <c r="T211" s="9">
        <v>16204.91</v>
      </c>
      <c r="U211" s="9">
        <v>15702.36</v>
      </c>
      <c r="V211" s="9">
        <v>36096.872888700003</v>
      </c>
      <c r="W211" s="9">
        <v>40107.636543000001</v>
      </c>
      <c r="X211" s="9">
        <v>22690.559999999998</v>
      </c>
      <c r="Y211" s="9">
        <v>40107.636543000001</v>
      </c>
      <c r="Z211" s="9">
        <v>16204.91</v>
      </c>
      <c r="AA211" s="9">
        <v>16150</v>
      </c>
      <c r="AB211" s="9">
        <v>38102.254715850002</v>
      </c>
      <c r="AC211" s="9">
        <v>17138</v>
      </c>
      <c r="AD211" s="46">
        <v>16204.91</v>
      </c>
      <c r="AE211" s="9">
        <v>16204.91</v>
      </c>
      <c r="AF211" s="9">
        <v>40107.636543000001</v>
      </c>
      <c r="AG211" s="9">
        <v>22800</v>
      </c>
      <c r="AH211" s="9">
        <v>15702.36</v>
      </c>
      <c r="AI211" s="9">
        <v>40107.636543000001</v>
      </c>
      <c r="AJ211" s="10" t="s">
        <v>253</v>
      </c>
    </row>
    <row r="212" spans="1:36" ht="75" x14ac:dyDescent="0.25">
      <c r="A212" s="10" t="s">
        <v>663</v>
      </c>
      <c r="B212" s="8" t="s">
        <v>443</v>
      </c>
      <c r="C212" s="8" t="s">
        <v>239</v>
      </c>
      <c r="D212" s="25" t="s">
        <v>643</v>
      </c>
      <c r="E212" s="8" t="s">
        <v>233</v>
      </c>
      <c r="F212" s="8" t="s">
        <v>8</v>
      </c>
      <c r="G212" s="4">
        <v>10</v>
      </c>
      <c r="H212" s="8" t="s">
        <v>239</v>
      </c>
      <c r="I212" s="9">
        <v>12000</v>
      </c>
      <c r="J212" s="10" t="s">
        <v>267</v>
      </c>
      <c r="K212" s="10" t="s">
        <v>236</v>
      </c>
      <c r="L212" s="10" t="s">
        <v>230</v>
      </c>
      <c r="M212" s="12">
        <v>12880</v>
      </c>
      <c r="N212" s="11">
        <v>24880</v>
      </c>
      <c r="O212" s="9">
        <v>8528.9</v>
      </c>
      <c r="P212" s="9">
        <v>16703.360127</v>
      </c>
      <c r="Q212" s="9">
        <v>9500</v>
      </c>
      <c r="R212" s="9">
        <v>10000</v>
      </c>
      <c r="S212" s="9">
        <v>9000</v>
      </c>
      <c r="T212" s="9">
        <v>8528.9</v>
      </c>
      <c r="U212" s="9">
        <v>8264.4000000000015</v>
      </c>
      <c r="V212" s="9">
        <v>15033.0241143</v>
      </c>
      <c r="W212" s="9">
        <v>16703.360127</v>
      </c>
      <c r="X212" s="9">
        <v>11942.4</v>
      </c>
      <c r="Y212" s="9">
        <v>16703.360127</v>
      </c>
      <c r="Z212" s="9">
        <v>8528.9</v>
      </c>
      <c r="AA212" s="9">
        <v>8500</v>
      </c>
      <c r="AB212" s="9">
        <v>15868.192120649999</v>
      </c>
      <c r="AC212" s="9">
        <v>9020</v>
      </c>
      <c r="AD212" s="46">
        <v>8528.9</v>
      </c>
      <c r="AE212" s="9">
        <v>8528.9</v>
      </c>
      <c r="AF212" s="9">
        <v>16703.360127</v>
      </c>
      <c r="AG212" s="9">
        <v>12000</v>
      </c>
      <c r="AH212" s="9">
        <v>8264.4000000000015</v>
      </c>
      <c r="AI212" s="9">
        <v>16703.360127</v>
      </c>
      <c r="AJ212" s="10" t="s">
        <v>253</v>
      </c>
    </row>
    <row r="213" spans="1:36" ht="75" x14ac:dyDescent="0.25">
      <c r="A213" s="10" t="s">
        <v>663</v>
      </c>
      <c r="B213" s="8" t="s">
        <v>444</v>
      </c>
      <c r="C213" s="8" t="s">
        <v>239</v>
      </c>
      <c r="D213" s="25" t="s">
        <v>643</v>
      </c>
      <c r="E213" s="8" t="s">
        <v>233</v>
      </c>
      <c r="F213" s="8" t="s">
        <v>238</v>
      </c>
      <c r="G213" s="4">
        <v>11</v>
      </c>
      <c r="H213" s="8" t="s">
        <v>239</v>
      </c>
      <c r="I213" s="9">
        <v>13200</v>
      </c>
      <c r="J213" s="10" t="s">
        <v>267</v>
      </c>
      <c r="K213" s="10" t="s">
        <v>236</v>
      </c>
      <c r="L213" s="10" t="s">
        <v>230</v>
      </c>
      <c r="M213" s="12">
        <v>14168</v>
      </c>
      <c r="N213" s="11">
        <v>27368</v>
      </c>
      <c r="O213" s="9">
        <v>9381.7899999999991</v>
      </c>
      <c r="P213" s="9">
        <v>17620.164969000001</v>
      </c>
      <c r="Q213" s="9">
        <v>10450</v>
      </c>
      <c r="R213" s="9">
        <v>11000</v>
      </c>
      <c r="S213" s="9">
        <v>9900</v>
      </c>
      <c r="T213" s="9">
        <v>9381.7899999999991</v>
      </c>
      <c r="U213" s="9">
        <v>9090.84</v>
      </c>
      <c r="V213" s="9">
        <v>15858.148472100002</v>
      </c>
      <c r="W213" s="9">
        <v>17620.164969000001</v>
      </c>
      <c r="X213" s="9">
        <v>13136.64</v>
      </c>
      <c r="Y213" s="9">
        <v>17620.164969000001</v>
      </c>
      <c r="Z213" s="9">
        <v>9381.7899999999991</v>
      </c>
      <c r="AA213" s="9">
        <v>9350</v>
      </c>
      <c r="AB213" s="9">
        <v>16739.15672055</v>
      </c>
      <c r="AC213" s="9">
        <v>9922</v>
      </c>
      <c r="AD213" s="46">
        <v>9381.7899999999991</v>
      </c>
      <c r="AE213" s="9">
        <v>9381.7899999999991</v>
      </c>
      <c r="AF213" s="9">
        <v>17620.164969000001</v>
      </c>
      <c r="AG213" s="9">
        <v>13200</v>
      </c>
      <c r="AH213" s="9">
        <v>9090.84</v>
      </c>
      <c r="AI213" s="9">
        <v>17620.164969000001</v>
      </c>
      <c r="AJ213" s="10" t="s">
        <v>253</v>
      </c>
    </row>
    <row r="214" spans="1:36" ht="75" x14ac:dyDescent="0.25">
      <c r="A214" s="10" t="s">
        <v>663</v>
      </c>
      <c r="B214" s="8" t="s">
        <v>445</v>
      </c>
      <c r="C214" s="8" t="s">
        <v>239</v>
      </c>
      <c r="D214" s="25" t="s">
        <v>643</v>
      </c>
      <c r="E214" s="8" t="s">
        <v>233</v>
      </c>
      <c r="F214" s="8" t="s">
        <v>209</v>
      </c>
      <c r="G214" s="4">
        <v>14</v>
      </c>
      <c r="H214" s="8" t="s">
        <v>239</v>
      </c>
      <c r="I214" s="9">
        <v>16800</v>
      </c>
      <c r="J214" s="10" t="s">
        <v>267</v>
      </c>
      <c r="K214" s="10" t="s">
        <v>236</v>
      </c>
      <c r="L214" s="10" t="s">
        <v>230</v>
      </c>
      <c r="M214" s="12">
        <v>18032</v>
      </c>
      <c r="N214" s="11">
        <v>34832</v>
      </c>
      <c r="O214" s="9">
        <v>11940.46</v>
      </c>
      <c r="P214" s="9">
        <v>21869.400894000002</v>
      </c>
      <c r="Q214" s="9">
        <v>13300</v>
      </c>
      <c r="R214" s="9">
        <v>14000</v>
      </c>
      <c r="S214" s="9">
        <v>12600</v>
      </c>
      <c r="T214" s="9">
        <v>11940.46</v>
      </c>
      <c r="U214" s="9">
        <v>11570.16</v>
      </c>
      <c r="V214" s="9">
        <v>19682.460804600003</v>
      </c>
      <c r="W214" s="9">
        <v>21869.400894000002</v>
      </c>
      <c r="X214" s="9">
        <v>16719.36</v>
      </c>
      <c r="Y214" s="9">
        <v>21869.400894000002</v>
      </c>
      <c r="Z214" s="9">
        <v>11940.46</v>
      </c>
      <c r="AA214" s="9">
        <v>11900</v>
      </c>
      <c r="AB214" s="9">
        <v>20775.930849300003</v>
      </c>
      <c r="AC214" s="9">
        <v>12628</v>
      </c>
      <c r="AD214" s="46">
        <v>11940.46</v>
      </c>
      <c r="AE214" s="9">
        <v>11940.46</v>
      </c>
      <c r="AF214" s="9">
        <v>21869.400894000002</v>
      </c>
      <c r="AG214" s="9">
        <v>16800</v>
      </c>
      <c r="AH214" s="9">
        <v>11570.16</v>
      </c>
      <c r="AI214" s="9">
        <v>21869.400894000002</v>
      </c>
      <c r="AJ214" s="10" t="s">
        <v>253</v>
      </c>
    </row>
    <row r="215" spans="1:36" ht="75" x14ac:dyDescent="0.25">
      <c r="A215" s="10" t="s">
        <v>663</v>
      </c>
      <c r="B215" s="8" t="s">
        <v>446</v>
      </c>
      <c r="C215" s="8" t="s">
        <v>239</v>
      </c>
      <c r="D215" s="25" t="s">
        <v>643</v>
      </c>
      <c r="E215" s="8" t="s">
        <v>233</v>
      </c>
      <c r="F215" s="8" t="s">
        <v>210</v>
      </c>
      <c r="G215" s="4">
        <v>12</v>
      </c>
      <c r="H215" s="8" t="s">
        <v>239</v>
      </c>
      <c r="I215" s="9">
        <v>14400</v>
      </c>
      <c r="J215" s="10" t="s">
        <v>267</v>
      </c>
      <c r="K215" s="10" t="s">
        <v>236</v>
      </c>
      <c r="L215" s="10" t="s">
        <v>230</v>
      </c>
      <c r="M215" s="12">
        <v>15456</v>
      </c>
      <c r="N215" s="11">
        <v>29856</v>
      </c>
      <c r="O215" s="9">
        <v>10234.68</v>
      </c>
      <c r="P215" s="9">
        <v>21869.400894000002</v>
      </c>
      <c r="Q215" s="9">
        <v>11400</v>
      </c>
      <c r="R215" s="9">
        <v>12000</v>
      </c>
      <c r="S215" s="9">
        <v>10800</v>
      </c>
      <c r="T215" s="9">
        <v>10234.68</v>
      </c>
      <c r="U215" s="9">
        <v>9917.2800000000007</v>
      </c>
      <c r="V215" s="9">
        <v>19682.460804600003</v>
      </c>
      <c r="W215" s="9">
        <v>21869.400894000002</v>
      </c>
      <c r="X215" s="9">
        <v>14330.88</v>
      </c>
      <c r="Y215" s="9">
        <v>21869.400894000002</v>
      </c>
      <c r="Z215" s="9">
        <v>10234.68</v>
      </c>
      <c r="AA215" s="9">
        <v>10200</v>
      </c>
      <c r="AB215" s="9">
        <v>20775.930849300003</v>
      </c>
      <c r="AC215" s="9">
        <v>10824</v>
      </c>
      <c r="AD215" s="46">
        <v>10234.68</v>
      </c>
      <c r="AE215" s="9">
        <v>10234.68</v>
      </c>
      <c r="AF215" s="9">
        <v>21869.400894000002</v>
      </c>
      <c r="AG215" s="9">
        <v>14400</v>
      </c>
      <c r="AH215" s="9">
        <v>9917.2800000000007</v>
      </c>
      <c r="AI215" s="9">
        <v>21869.400894000002</v>
      </c>
      <c r="AJ215" s="10" t="s">
        <v>253</v>
      </c>
    </row>
    <row r="216" spans="1:36" ht="75" x14ac:dyDescent="0.25">
      <c r="A216" s="10" t="s">
        <v>663</v>
      </c>
      <c r="B216" s="8" t="s">
        <v>447</v>
      </c>
      <c r="C216" s="8" t="s">
        <v>239</v>
      </c>
      <c r="D216" s="25" t="s">
        <v>644</v>
      </c>
      <c r="E216" s="10" t="s">
        <v>234</v>
      </c>
      <c r="F216" s="8" t="s">
        <v>8</v>
      </c>
      <c r="G216" s="4">
        <v>11</v>
      </c>
      <c r="H216" s="8" t="s">
        <v>239</v>
      </c>
      <c r="I216" s="9">
        <v>13200</v>
      </c>
      <c r="J216" s="10" t="s">
        <v>267</v>
      </c>
      <c r="K216" s="10" t="s">
        <v>236</v>
      </c>
      <c r="L216" s="10" t="s">
        <v>230</v>
      </c>
      <c r="M216" s="12">
        <v>14168</v>
      </c>
      <c r="N216" s="11">
        <v>27368</v>
      </c>
      <c r="O216" s="9">
        <v>9381.7899999999991</v>
      </c>
      <c r="P216" s="9">
        <v>19153.323627999998</v>
      </c>
      <c r="Q216" s="9">
        <v>10450</v>
      </c>
      <c r="R216" s="9">
        <v>11000</v>
      </c>
      <c r="S216" s="9">
        <v>9900</v>
      </c>
      <c r="T216" s="9">
        <v>9381.7899999999991</v>
      </c>
      <c r="U216" s="9">
        <v>9090.84</v>
      </c>
      <c r="V216" s="9">
        <v>17237.991265199998</v>
      </c>
      <c r="W216" s="9">
        <v>19153.323627999998</v>
      </c>
      <c r="X216" s="9">
        <v>13136.64</v>
      </c>
      <c r="Y216" s="9">
        <v>19153.323627999998</v>
      </c>
      <c r="Z216" s="9">
        <v>9381.7899999999991</v>
      </c>
      <c r="AA216" s="9">
        <v>9350</v>
      </c>
      <c r="AB216" s="9">
        <v>18195.657446599998</v>
      </c>
      <c r="AC216" s="9">
        <v>9922</v>
      </c>
      <c r="AD216" s="46">
        <v>9381.7899999999991</v>
      </c>
      <c r="AE216" s="9">
        <v>9381.7899999999991</v>
      </c>
      <c r="AF216" s="9">
        <v>19153.323627999998</v>
      </c>
      <c r="AG216" s="9">
        <v>13200</v>
      </c>
      <c r="AH216" s="9">
        <v>9090.84</v>
      </c>
      <c r="AI216" s="9">
        <v>19153.323627999998</v>
      </c>
      <c r="AJ216" s="10" t="s">
        <v>253</v>
      </c>
    </row>
    <row r="217" spans="1:36" ht="75" x14ac:dyDescent="0.25">
      <c r="A217" s="10" t="s">
        <v>663</v>
      </c>
      <c r="B217" s="8" t="s">
        <v>448</v>
      </c>
      <c r="C217" s="8" t="s">
        <v>239</v>
      </c>
      <c r="D217" s="25" t="s">
        <v>644</v>
      </c>
      <c r="E217" s="10" t="s">
        <v>234</v>
      </c>
      <c r="F217" s="8" t="s">
        <v>238</v>
      </c>
      <c r="G217" s="4">
        <v>12</v>
      </c>
      <c r="H217" s="8" t="s">
        <v>239</v>
      </c>
      <c r="I217" s="9">
        <v>14400</v>
      </c>
      <c r="J217" s="10" t="s">
        <v>267</v>
      </c>
      <c r="K217" s="10" t="s">
        <v>236</v>
      </c>
      <c r="L217" s="10" t="s">
        <v>230</v>
      </c>
      <c r="M217" s="12">
        <v>15456</v>
      </c>
      <c r="N217" s="11">
        <v>29856</v>
      </c>
      <c r="O217" s="9">
        <v>10234.68</v>
      </c>
      <c r="P217" s="9">
        <v>20205.760647000003</v>
      </c>
      <c r="Q217" s="9">
        <v>11400</v>
      </c>
      <c r="R217" s="9">
        <v>12000</v>
      </c>
      <c r="S217" s="9">
        <v>10800</v>
      </c>
      <c r="T217" s="9">
        <v>10234.68</v>
      </c>
      <c r="U217" s="9">
        <v>9917.2800000000007</v>
      </c>
      <c r="V217" s="9">
        <v>18185.184582300004</v>
      </c>
      <c r="W217" s="9">
        <v>20205.760647000003</v>
      </c>
      <c r="X217" s="9">
        <v>14330.88</v>
      </c>
      <c r="Y217" s="9">
        <v>20205.760647000003</v>
      </c>
      <c r="Z217" s="9">
        <v>10234.68</v>
      </c>
      <c r="AA217" s="9">
        <v>10200</v>
      </c>
      <c r="AB217" s="9">
        <v>19195.472614650003</v>
      </c>
      <c r="AC217" s="9">
        <v>10824</v>
      </c>
      <c r="AD217" s="46">
        <v>10234.68</v>
      </c>
      <c r="AE217" s="9">
        <v>10234.68</v>
      </c>
      <c r="AF217" s="9">
        <v>20205.760647000003</v>
      </c>
      <c r="AG217" s="9">
        <v>14400</v>
      </c>
      <c r="AH217" s="9">
        <v>9917.2800000000007</v>
      </c>
      <c r="AI217" s="9">
        <v>20205.760647000003</v>
      </c>
      <c r="AJ217" s="10" t="s">
        <v>253</v>
      </c>
    </row>
    <row r="218" spans="1:36" ht="75" x14ac:dyDescent="0.25">
      <c r="A218" s="10" t="s">
        <v>663</v>
      </c>
      <c r="B218" s="8" t="s">
        <v>449</v>
      </c>
      <c r="C218" s="8" t="s">
        <v>239</v>
      </c>
      <c r="D218" s="25" t="s">
        <v>644</v>
      </c>
      <c r="E218" s="10" t="s">
        <v>234</v>
      </c>
      <c r="F218" s="8" t="s">
        <v>209</v>
      </c>
      <c r="G218" s="4">
        <v>16</v>
      </c>
      <c r="H218" s="8" t="s">
        <v>239</v>
      </c>
      <c r="I218" s="9">
        <v>19200</v>
      </c>
      <c r="J218" s="10" t="s">
        <v>267</v>
      </c>
      <c r="K218" s="10" t="s">
        <v>236</v>
      </c>
      <c r="L218" s="10" t="s">
        <v>230</v>
      </c>
      <c r="M218" s="12">
        <v>20608</v>
      </c>
      <c r="N218" s="11">
        <v>39808</v>
      </c>
      <c r="O218" s="9">
        <v>13646.24</v>
      </c>
      <c r="P218" s="9">
        <v>25076.500978</v>
      </c>
      <c r="Q218" s="9">
        <v>15200</v>
      </c>
      <c r="R218" s="9">
        <v>16000</v>
      </c>
      <c r="S218" s="9">
        <v>14400</v>
      </c>
      <c r="T218" s="9">
        <v>13646.24</v>
      </c>
      <c r="U218" s="9">
        <v>13223.04</v>
      </c>
      <c r="V218" s="9">
        <v>22568.8508802</v>
      </c>
      <c r="W218" s="9">
        <v>25076.500978</v>
      </c>
      <c r="X218" s="9">
        <v>19107.84</v>
      </c>
      <c r="Y218" s="9">
        <v>25076.500978</v>
      </c>
      <c r="Z218" s="9">
        <v>13646.24</v>
      </c>
      <c r="AA218" s="9">
        <v>13600</v>
      </c>
      <c r="AB218" s="9">
        <v>23822.675929099998</v>
      </c>
      <c r="AC218" s="9">
        <v>14432</v>
      </c>
      <c r="AD218" s="46">
        <v>13646.24</v>
      </c>
      <c r="AE218" s="9">
        <v>13646.24</v>
      </c>
      <c r="AF218" s="9">
        <v>25076.500978</v>
      </c>
      <c r="AG218" s="9">
        <v>19200</v>
      </c>
      <c r="AH218" s="9">
        <v>13223.04</v>
      </c>
      <c r="AI218" s="9">
        <v>25076.500978</v>
      </c>
      <c r="AJ218" s="10" t="s">
        <v>253</v>
      </c>
    </row>
    <row r="219" spans="1:36" ht="75" x14ac:dyDescent="0.25">
      <c r="A219" s="10" t="s">
        <v>663</v>
      </c>
      <c r="B219" s="8" t="s">
        <v>450</v>
      </c>
      <c r="C219" s="8" t="s">
        <v>239</v>
      </c>
      <c r="D219" s="25" t="s">
        <v>644</v>
      </c>
      <c r="E219" s="10" t="s">
        <v>234</v>
      </c>
      <c r="F219" s="8" t="s">
        <v>210</v>
      </c>
      <c r="G219" s="4">
        <v>13</v>
      </c>
      <c r="H219" s="8" t="s">
        <v>239</v>
      </c>
      <c r="I219" s="9">
        <v>15600</v>
      </c>
      <c r="J219" s="10" t="s">
        <v>267</v>
      </c>
      <c r="K219" s="10" t="s">
        <v>236</v>
      </c>
      <c r="L219" s="10" t="s">
        <v>230</v>
      </c>
      <c r="M219" s="12">
        <v>16744</v>
      </c>
      <c r="N219" s="11">
        <v>32344</v>
      </c>
      <c r="O219" s="9">
        <v>11087.57</v>
      </c>
      <c r="P219" s="9">
        <v>25076.500978</v>
      </c>
      <c r="Q219" s="9">
        <v>12350</v>
      </c>
      <c r="R219" s="9">
        <v>13000</v>
      </c>
      <c r="S219" s="9">
        <v>11700</v>
      </c>
      <c r="T219" s="9">
        <v>11087.57</v>
      </c>
      <c r="U219" s="9">
        <v>10743.720000000001</v>
      </c>
      <c r="V219" s="9">
        <v>22568.8508802</v>
      </c>
      <c r="W219" s="9">
        <v>25076.500978</v>
      </c>
      <c r="X219" s="9">
        <v>15525.119999999999</v>
      </c>
      <c r="Y219" s="9">
        <v>25076.500978</v>
      </c>
      <c r="Z219" s="9">
        <v>11087.57</v>
      </c>
      <c r="AA219" s="9">
        <v>11050</v>
      </c>
      <c r="AB219" s="9">
        <v>23822.675929099998</v>
      </c>
      <c r="AC219" s="9">
        <v>11726</v>
      </c>
      <c r="AD219" s="46">
        <v>11087.57</v>
      </c>
      <c r="AE219" s="9">
        <v>11087.57</v>
      </c>
      <c r="AF219" s="9">
        <v>25076.500978</v>
      </c>
      <c r="AG219" s="9">
        <v>15600</v>
      </c>
      <c r="AH219" s="9">
        <v>10743.720000000001</v>
      </c>
      <c r="AI219" s="9">
        <v>25076.500978</v>
      </c>
      <c r="AJ219" s="10" t="s">
        <v>253</v>
      </c>
    </row>
    <row r="220" spans="1:36" ht="75" x14ac:dyDescent="0.25">
      <c r="A220" s="10" t="s">
        <v>663</v>
      </c>
      <c r="B220" s="8" t="s">
        <v>451</v>
      </c>
      <c r="C220" s="8" t="s">
        <v>239</v>
      </c>
      <c r="D220" s="25" t="s">
        <v>644</v>
      </c>
      <c r="E220" s="10" t="s">
        <v>235</v>
      </c>
      <c r="F220" s="8" t="s">
        <v>8</v>
      </c>
      <c r="G220" s="4">
        <v>13</v>
      </c>
      <c r="H220" s="8" t="s">
        <v>239</v>
      </c>
      <c r="I220" s="9">
        <v>15600</v>
      </c>
      <c r="J220" s="10" t="s">
        <v>267</v>
      </c>
      <c r="K220" s="10" t="s">
        <v>236</v>
      </c>
      <c r="L220" s="10" t="s">
        <v>230</v>
      </c>
      <c r="M220" s="12">
        <v>16744</v>
      </c>
      <c r="N220" s="11">
        <v>32344</v>
      </c>
      <c r="O220" s="9">
        <v>11087.57</v>
      </c>
      <c r="P220" s="9">
        <v>26274.871352000002</v>
      </c>
      <c r="Q220" s="9">
        <v>12350</v>
      </c>
      <c r="R220" s="9">
        <v>13000</v>
      </c>
      <c r="S220" s="9">
        <v>11700</v>
      </c>
      <c r="T220" s="9">
        <v>11087.57</v>
      </c>
      <c r="U220" s="9">
        <v>10743.720000000001</v>
      </c>
      <c r="V220" s="9">
        <v>23647.384216800001</v>
      </c>
      <c r="W220" s="9">
        <v>26274.871352000002</v>
      </c>
      <c r="X220" s="9">
        <v>15525.119999999999</v>
      </c>
      <c r="Y220" s="9">
        <v>26274.871352000002</v>
      </c>
      <c r="Z220" s="9">
        <v>11087.57</v>
      </c>
      <c r="AA220" s="9">
        <v>11050</v>
      </c>
      <c r="AB220" s="9">
        <v>24961.1277844</v>
      </c>
      <c r="AC220" s="9">
        <v>11726</v>
      </c>
      <c r="AD220" s="46">
        <v>11087.57</v>
      </c>
      <c r="AE220" s="9">
        <v>11087.57</v>
      </c>
      <c r="AF220" s="9">
        <v>26274.871352000002</v>
      </c>
      <c r="AG220" s="9">
        <v>15600</v>
      </c>
      <c r="AH220" s="9">
        <v>10743.720000000001</v>
      </c>
      <c r="AI220" s="9">
        <v>26274.871352000002</v>
      </c>
      <c r="AJ220" s="10" t="s">
        <v>253</v>
      </c>
    </row>
    <row r="221" spans="1:36" ht="75" x14ac:dyDescent="0.25">
      <c r="A221" s="10" t="s">
        <v>663</v>
      </c>
      <c r="B221" s="8" t="s">
        <v>452</v>
      </c>
      <c r="C221" s="8" t="s">
        <v>239</v>
      </c>
      <c r="D221" s="25" t="s">
        <v>644</v>
      </c>
      <c r="E221" s="10" t="s">
        <v>235</v>
      </c>
      <c r="F221" s="8" t="s">
        <v>238</v>
      </c>
      <c r="G221" s="4">
        <v>16</v>
      </c>
      <c r="H221" s="8" t="s">
        <v>239</v>
      </c>
      <c r="I221" s="9">
        <v>19200</v>
      </c>
      <c r="J221" s="10" t="s">
        <v>267</v>
      </c>
      <c r="K221" s="10" t="s">
        <v>236</v>
      </c>
      <c r="L221" s="10" t="s">
        <v>230</v>
      </c>
      <c r="M221" s="12">
        <v>20608</v>
      </c>
      <c r="N221" s="11">
        <v>39808</v>
      </c>
      <c r="O221" s="9">
        <v>13646.24</v>
      </c>
      <c r="P221" s="9">
        <v>27718.753135000003</v>
      </c>
      <c r="Q221" s="9">
        <v>15200</v>
      </c>
      <c r="R221" s="9">
        <v>16000</v>
      </c>
      <c r="S221" s="9">
        <v>14400</v>
      </c>
      <c r="T221" s="9">
        <v>13646.24</v>
      </c>
      <c r="U221" s="9">
        <v>13223.04</v>
      </c>
      <c r="V221" s="9">
        <v>24946.877821500002</v>
      </c>
      <c r="W221" s="9">
        <v>27718.753135000003</v>
      </c>
      <c r="X221" s="9">
        <v>19107.84</v>
      </c>
      <c r="Y221" s="9">
        <v>27718.753135000003</v>
      </c>
      <c r="Z221" s="9">
        <v>13646.24</v>
      </c>
      <c r="AA221" s="9">
        <v>13600</v>
      </c>
      <c r="AB221" s="9">
        <v>26332.815478250002</v>
      </c>
      <c r="AC221" s="9">
        <v>14432</v>
      </c>
      <c r="AD221" s="46">
        <v>13646.24</v>
      </c>
      <c r="AE221" s="9">
        <v>13646.24</v>
      </c>
      <c r="AF221" s="9">
        <v>27718.753135000003</v>
      </c>
      <c r="AG221" s="9">
        <v>19200</v>
      </c>
      <c r="AH221" s="9">
        <v>13223.04</v>
      </c>
      <c r="AI221" s="9">
        <v>27718.753135000003</v>
      </c>
      <c r="AJ221" s="10" t="s">
        <v>253</v>
      </c>
    </row>
    <row r="222" spans="1:36" ht="75" x14ac:dyDescent="0.25">
      <c r="A222" s="10" t="s">
        <v>663</v>
      </c>
      <c r="B222" s="8" t="s">
        <v>453</v>
      </c>
      <c r="C222" s="8" t="s">
        <v>239</v>
      </c>
      <c r="D222" s="25" t="s">
        <v>644</v>
      </c>
      <c r="E222" s="10" t="s">
        <v>235</v>
      </c>
      <c r="F222" s="8" t="s">
        <v>209</v>
      </c>
      <c r="G222" s="4">
        <v>18</v>
      </c>
      <c r="H222" s="8" t="s">
        <v>239</v>
      </c>
      <c r="I222" s="9">
        <v>21600</v>
      </c>
      <c r="J222" s="10" t="s">
        <v>267</v>
      </c>
      <c r="K222" s="10" t="s">
        <v>236</v>
      </c>
      <c r="L222" s="10" t="s">
        <v>230</v>
      </c>
      <c r="M222" s="12">
        <v>23184</v>
      </c>
      <c r="N222" s="11">
        <v>44784</v>
      </c>
      <c r="O222" s="9">
        <v>15352.02</v>
      </c>
      <c r="P222" s="9">
        <v>34400.783930999998</v>
      </c>
      <c r="Q222" s="9">
        <v>17100</v>
      </c>
      <c r="R222" s="9">
        <v>18000</v>
      </c>
      <c r="S222" s="9">
        <v>16200</v>
      </c>
      <c r="T222" s="9">
        <v>15352.02</v>
      </c>
      <c r="U222" s="9">
        <v>14875.920000000002</v>
      </c>
      <c r="V222" s="9">
        <v>30960.705537899998</v>
      </c>
      <c r="W222" s="9">
        <v>34400.783930999998</v>
      </c>
      <c r="X222" s="9">
        <v>21496.32</v>
      </c>
      <c r="Y222" s="9">
        <v>34400.783930999998</v>
      </c>
      <c r="Z222" s="9">
        <v>15352.02</v>
      </c>
      <c r="AA222" s="9">
        <v>15300</v>
      </c>
      <c r="AB222" s="9">
        <v>32680.744734449996</v>
      </c>
      <c r="AC222" s="9">
        <v>16236</v>
      </c>
      <c r="AD222" s="46">
        <v>15352.02</v>
      </c>
      <c r="AE222" s="9">
        <v>15352.02</v>
      </c>
      <c r="AF222" s="9">
        <v>34400.783930999998</v>
      </c>
      <c r="AG222" s="9">
        <v>21600</v>
      </c>
      <c r="AH222" s="9">
        <v>14875.920000000002</v>
      </c>
      <c r="AI222" s="9">
        <v>34400.783930999998</v>
      </c>
      <c r="AJ222" s="10" t="s">
        <v>253</v>
      </c>
    </row>
    <row r="223" spans="1:36" ht="75" x14ac:dyDescent="0.25">
      <c r="A223" s="10" t="s">
        <v>663</v>
      </c>
      <c r="B223" s="8" t="s">
        <v>454</v>
      </c>
      <c r="C223" s="8" t="s">
        <v>239</v>
      </c>
      <c r="D223" s="25" t="s">
        <v>644</v>
      </c>
      <c r="E223" s="10" t="s">
        <v>235</v>
      </c>
      <c r="F223" s="8" t="s">
        <v>210</v>
      </c>
      <c r="G223" s="4">
        <v>17</v>
      </c>
      <c r="H223" s="8" t="s">
        <v>239</v>
      </c>
      <c r="I223" s="9">
        <v>20400</v>
      </c>
      <c r="J223" s="10" t="s">
        <v>267</v>
      </c>
      <c r="K223" s="10" t="s">
        <v>236</v>
      </c>
      <c r="L223" s="10" t="s">
        <v>230</v>
      </c>
      <c r="M223" s="12">
        <v>21896</v>
      </c>
      <c r="N223" s="11">
        <v>42296</v>
      </c>
      <c r="O223" s="9">
        <v>14499.13</v>
      </c>
      <c r="P223" s="9">
        <v>34400.783930999998</v>
      </c>
      <c r="Q223" s="9">
        <v>16150</v>
      </c>
      <c r="R223" s="9">
        <v>17000</v>
      </c>
      <c r="S223" s="9">
        <v>15300</v>
      </c>
      <c r="T223" s="9">
        <v>14499.13</v>
      </c>
      <c r="U223" s="9">
        <v>14049.480000000001</v>
      </c>
      <c r="V223" s="9">
        <v>30960.705537899998</v>
      </c>
      <c r="W223" s="9">
        <v>34400.783930999998</v>
      </c>
      <c r="X223" s="9">
        <v>20302.079999999998</v>
      </c>
      <c r="Y223" s="9">
        <v>34400.783930999998</v>
      </c>
      <c r="Z223" s="9">
        <v>14499.13</v>
      </c>
      <c r="AA223" s="9">
        <v>14450</v>
      </c>
      <c r="AB223" s="9">
        <v>32680.744734449996</v>
      </c>
      <c r="AC223" s="9">
        <v>15334</v>
      </c>
      <c r="AD223" s="46">
        <v>14499.13</v>
      </c>
      <c r="AE223" s="9">
        <v>14499.13</v>
      </c>
      <c r="AF223" s="9">
        <v>34400.783930999998</v>
      </c>
      <c r="AG223" s="9">
        <v>20400</v>
      </c>
      <c r="AH223" s="9">
        <v>14049.480000000001</v>
      </c>
      <c r="AI223" s="9">
        <v>34400.783930999998</v>
      </c>
      <c r="AJ223" s="10" t="s">
        <v>253</v>
      </c>
    </row>
    <row r="224" spans="1:36" ht="75" x14ac:dyDescent="0.25">
      <c r="A224" s="10" t="s">
        <v>663</v>
      </c>
      <c r="B224" s="8" t="s">
        <v>455</v>
      </c>
      <c r="C224" s="8" t="s">
        <v>239</v>
      </c>
      <c r="D224" s="25" t="s">
        <v>644</v>
      </c>
      <c r="E224" s="8" t="s">
        <v>233</v>
      </c>
      <c r="F224" s="8" t="s">
        <v>8</v>
      </c>
      <c r="G224" s="4">
        <v>10</v>
      </c>
      <c r="H224" s="8" t="s">
        <v>239</v>
      </c>
      <c r="I224" s="9">
        <v>12000</v>
      </c>
      <c r="J224" s="10" t="s">
        <v>267</v>
      </c>
      <c r="K224" s="10" t="s">
        <v>236</v>
      </c>
      <c r="L224" s="10" t="s">
        <v>230</v>
      </c>
      <c r="M224" s="12">
        <v>12880</v>
      </c>
      <c r="N224" s="11">
        <v>24880</v>
      </c>
      <c r="O224" s="9">
        <v>8528.9</v>
      </c>
      <c r="P224" s="9">
        <v>14773.606115000002</v>
      </c>
      <c r="Q224" s="9">
        <v>9500</v>
      </c>
      <c r="R224" s="9">
        <v>10000</v>
      </c>
      <c r="S224" s="9">
        <v>9000</v>
      </c>
      <c r="T224" s="9">
        <v>8528.9</v>
      </c>
      <c r="U224" s="9">
        <v>8264.4000000000015</v>
      </c>
      <c r="V224" s="9">
        <v>13296.245503500002</v>
      </c>
      <c r="W224" s="9">
        <v>14773.606115000002</v>
      </c>
      <c r="X224" s="9">
        <v>11942.4</v>
      </c>
      <c r="Y224" s="9">
        <v>14773.606115000002</v>
      </c>
      <c r="Z224" s="9">
        <v>8528.9</v>
      </c>
      <c r="AA224" s="9">
        <v>8500</v>
      </c>
      <c r="AB224" s="9">
        <v>14034.925809250002</v>
      </c>
      <c r="AC224" s="9">
        <v>9020</v>
      </c>
      <c r="AD224" s="46">
        <v>8528.9</v>
      </c>
      <c r="AE224" s="9">
        <v>8528.9</v>
      </c>
      <c r="AF224" s="9">
        <v>14773.606115000002</v>
      </c>
      <c r="AG224" s="9">
        <v>12000</v>
      </c>
      <c r="AH224" s="9">
        <v>8264.4000000000015</v>
      </c>
      <c r="AI224" s="9">
        <v>14773.606115000002</v>
      </c>
      <c r="AJ224" s="10" t="s">
        <v>253</v>
      </c>
    </row>
    <row r="225" spans="1:36" ht="75" x14ac:dyDescent="0.25">
      <c r="A225" s="10" t="s">
        <v>663</v>
      </c>
      <c r="B225" s="8" t="s">
        <v>456</v>
      </c>
      <c r="C225" s="8" t="s">
        <v>239</v>
      </c>
      <c r="D225" s="25" t="s">
        <v>644</v>
      </c>
      <c r="E225" s="8" t="s">
        <v>233</v>
      </c>
      <c r="F225" s="8" t="s">
        <v>238</v>
      </c>
      <c r="G225" s="4">
        <v>10</v>
      </c>
      <c r="H225" s="8" t="s">
        <v>239</v>
      </c>
      <c r="I225" s="9">
        <v>12000</v>
      </c>
      <c r="J225" s="10" t="s">
        <v>267</v>
      </c>
      <c r="K225" s="10" t="s">
        <v>236</v>
      </c>
      <c r="L225" s="10" t="s">
        <v>230</v>
      </c>
      <c r="M225" s="12">
        <v>12880</v>
      </c>
      <c r="N225" s="11">
        <v>24880</v>
      </c>
      <c r="O225" s="9">
        <v>8528.9</v>
      </c>
      <c r="P225" s="9">
        <v>15875.832161</v>
      </c>
      <c r="Q225" s="9">
        <v>9500</v>
      </c>
      <c r="R225" s="9">
        <v>10000</v>
      </c>
      <c r="S225" s="9">
        <v>9000</v>
      </c>
      <c r="T225" s="9">
        <v>8528.9</v>
      </c>
      <c r="U225" s="9">
        <v>8264.4000000000015</v>
      </c>
      <c r="V225" s="9">
        <v>14288.2489449</v>
      </c>
      <c r="W225" s="9">
        <v>15875.832161</v>
      </c>
      <c r="X225" s="9">
        <v>11942.4</v>
      </c>
      <c r="Y225" s="9">
        <v>15875.832161</v>
      </c>
      <c r="Z225" s="9">
        <v>8528.9</v>
      </c>
      <c r="AA225" s="9">
        <v>8500</v>
      </c>
      <c r="AB225" s="9">
        <v>15082.04055295</v>
      </c>
      <c r="AC225" s="9">
        <v>9020</v>
      </c>
      <c r="AD225" s="46">
        <v>8528.9</v>
      </c>
      <c r="AE225" s="9">
        <v>8528.9</v>
      </c>
      <c r="AF225" s="9">
        <v>15875.832161</v>
      </c>
      <c r="AG225" s="9">
        <v>12000</v>
      </c>
      <c r="AH225" s="9">
        <v>8264.4000000000015</v>
      </c>
      <c r="AI225" s="9">
        <v>15875.832161</v>
      </c>
      <c r="AJ225" s="10" t="s">
        <v>253</v>
      </c>
    </row>
    <row r="226" spans="1:36" ht="75" x14ac:dyDescent="0.25">
      <c r="A226" s="10" t="s">
        <v>663</v>
      </c>
      <c r="B226" s="8" t="s">
        <v>457</v>
      </c>
      <c r="C226" s="8" t="s">
        <v>239</v>
      </c>
      <c r="D226" s="25" t="s">
        <v>644</v>
      </c>
      <c r="E226" s="8" t="s">
        <v>233</v>
      </c>
      <c r="F226" s="8" t="s">
        <v>209</v>
      </c>
      <c r="G226" s="4">
        <v>11</v>
      </c>
      <c r="H226" s="8" t="s">
        <v>239</v>
      </c>
      <c r="I226" s="9">
        <v>13200</v>
      </c>
      <c r="J226" s="10" t="s">
        <v>267</v>
      </c>
      <c r="K226" s="10" t="s">
        <v>236</v>
      </c>
      <c r="L226" s="10" t="s">
        <v>230</v>
      </c>
      <c r="M226" s="12">
        <v>14168</v>
      </c>
      <c r="N226" s="11">
        <v>27368</v>
      </c>
      <c r="O226" s="9">
        <v>9381.7899999999991</v>
      </c>
      <c r="P226" s="9">
        <v>17676.821448000002</v>
      </c>
      <c r="Q226" s="9">
        <v>10450</v>
      </c>
      <c r="R226" s="9">
        <v>11000</v>
      </c>
      <c r="S226" s="9">
        <v>9900</v>
      </c>
      <c r="T226" s="9">
        <v>9381.7899999999991</v>
      </c>
      <c r="U226" s="9">
        <v>9090.84</v>
      </c>
      <c r="V226" s="9">
        <v>15909.139303200003</v>
      </c>
      <c r="W226" s="9">
        <v>17676.821448000002</v>
      </c>
      <c r="X226" s="9">
        <v>13136.64</v>
      </c>
      <c r="Y226" s="9">
        <v>17676.821448000002</v>
      </c>
      <c r="Z226" s="9">
        <v>9381.7899999999991</v>
      </c>
      <c r="AA226" s="9">
        <v>9350</v>
      </c>
      <c r="AB226" s="9">
        <v>16792.9803756</v>
      </c>
      <c r="AC226" s="9">
        <v>9922</v>
      </c>
      <c r="AD226" s="46">
        <v>9381.7899999999991</v>
      </c>
      <c r="AE226" s="9">
        <v>9381.7899999999991</v>
      </c>
      <c r="AF226" s="9">
        <v>17676.821448000002</v>
      </c>
      <c r="AG226" s="9">
        <v>13200</v>
      </c>
      <c r="AH226" s="9">
        <v>9090.84</v>
      </c>
      <c r="AI226" s="9">
        <v>17676.821448000002</v>
      </c>
      <c r="AJ226" s="10" t="s">
        <v>253</v>
      </c>
    </row>
    <row r="227" spans="1:36" ht="75" x14ac:dyDescent="0.25">
      <c r="A227" s="10" t="s">
        <v>663</v>
      </c>
      <c r="B227" s="8" t="s">
        <v>458</v>
      </c>
      <c r="C227" s="8" t="s">
        <v>239</v>
      </c>
      <c r="D227" s="25" t="s">
        <v>644</v>
      </c>
      <c r="E227" s="8" t="s">
        <v>233</v>
      </c>
      <c r="F227" s="8" t="s">
        <v>210</v>
      </c>
      <c r="G227" s="4">
        <v>12</v>
      </c>
      <c r="H227" s="8" t="s">
        <v>239</v>
      </c>
      <c r="I227" s="9">
        <v>14400</v>
      </c>
      <c r="J227" s="10" t="s">
        <v>267</v>
      </c>
      <c r="K227" s="10" t="s">
        <v>236</v>
      </c>
      <c r="L227" s="10" t="s">
        <v>230</v>
      </c>
      <c r="M227" s="12">
        <v>15456</v>
      </c>
      <c r="N227" s="11">
        <v>29856</v>
      </c>
      <c r="O227" s="9">
        <v>10234.68</v>
      </c>
      <c r="P227" s="9">
        <v>22832.561037000003</v>
      </c>
      <c r="Q227" s="9">
        <v>11400</v>
      </c>
      <c r="R227" s="9">
        <v>12000</v>
      </c>
      <c r="S227" s="9">
        <v>10800</v>
      </c>
      <c r="T227" s="9">
        <v>10234.68</v>
      </c>
      <c r="U227" s="9">
        <v>9917.2800000000007</v>
      </c>
      <c r="V227" s="9">
        <v>20549.304933300002</v>
      </c>
      <c r="W227" s="9">
        <v>22832.561037000003</v>
      </c>
      <c r="X227" s="9">
        <v>14330.88</v>
      </c>
      <c r="Y227" s="9">
        <v>22832.561037000003</v>
      </c>
      <c r="Z227" s="9">
        <v>10234.68</v>
      </c>
      <c r="AA227" s="9">
        <v>10200</v>
      </c>
      <c r="AB227" s="9">
        <v>21690.932985150001</v>
      </c>
      <c r="AC227" s="9">
        <v>10824</v>
      </c>
      <c r="AD227" s="46">
        <v>10234.68</v>
      </c>
      <c r="AE227" s="9">
        <v>10234.68</v>
      </c>
      <c r="AF227" s="9">
        <v>22832.561037000003</v>
      </c>
      <c r="AG227" s="9">
        <v>14400</v>
      </c>
      <c r="AH227" s="9">
        <v>9917.2800000000007</v>
      </c>
      <c r="AI227" s="9">
        <v>22832.561037000003</v>
      </c>
      <c r="AJ227" s="10" t="s">
        <v>253</v>
      </c>
    </row>
    <row r="228" spans="1:36" ht="75" x14ac:dyDescent="0.25">
      <c r="A228" s="10" t="s">
        <v>663</v>
      </c>
      <c r="B228" s="8" t="s">
        <v>459</v>
      </c>
      <c r="C228" s="8" t="s">
        <v>239</v>
      </c>
      <c r="D228" s="25" t="s">
        <v>645</v>
      </c>
      <c r="E228" s="8" t="s">
        <v>215</v>
      </c>
      <c r="F228" s="8" t="s">
        <v>8</v>
      </c>
      <c r="G228" s="4">
        <v>11</v>
      </c>
      <c r="H228" s="8" t="s">
        <v>239</v>
      </c>
      <c r="I228" s="9">
        <v>13200</v>
      </c>
      <c r="J228" s="10" t="s">
        <v>267</v>
      </c>
      <c r="K228" s="10" t="s">
        <v>236</v>
      </c>
      <c r="L228" s="10" t="s">
        <v>230</v>
      </c>
      <c r="M228" s="12">
        <v>14168</v>
      </c>
      <c r="N228" s="11">
        <v>27368</v>
      </c>
      <c r="O228" s="9">
        <v>9381.7899999999991</v>
      </c>
      <c r="P228" s="9">
        <v>18703.505521999999</v>
      </c>
      <c r="Q228" s="9">
        <v>10450</v>
      </c>
      <c r="R228" s="9">
        <v>11000</v>
      </c>
      <c r="S228" s="9">
        <v>9900</v>
      </c>
      <c r="T228" s="9">
        <v>9381.7899999999991</v>
      </c>
      <c r="U228" s="9">
        <v>9090.84</v>
      </c>
      <c r="V228" s="9">
        <v>16833.154969800002</v>
      </c>
      <c r="W228" s="9">
        <v>18703.505521999999</v>
      </c>
      <c r="X228" s="9">
        <v>13136.64</v>
      </c>
      <c r="Y228" s="9">
        <v>18703.505521999999</v>
      </c>
      <c r="Z228" s="9">
        <v>9381.7899999999991</v>
      </c>
      <c r="AA228" s="9">
        <v>9350</v>
      </c>
      <c r="AB228" s="9">
        <v>17768.330245899997</v>
      </c>
      <c r="AC228" s="9">
        <v>9922</v>
      </c>
      <c r="AD228" s="46">
        <v>9381.7899999999991</v>
      </c>
      <c r="AE228" s="9">
        <v>9381.7899999999991</v>
      </c>
      <c r="AF228" s="9">
        <v>18703.505521999999</v>
      </c>
      <c r="AG228" s="9">
        <v>13200</v>
      </c>
      <c r="AH228" s="9">
        <v>9090.84</v>
      </c>
      <c r="AI228" s="9">
        <v>18703.505521999999</v>
      </c>
      <c r="AJ228" s="10" t="s">
        <v>253</v>
      </c>
    </row>
    <row r="229" spans="1:36" ht="75" x14ac:dyDescent="0.25">
      <c r="A229" s="10" t="s">
        <v>663</v>
      </c>
      <c r="B229" s="8" t="s">
        <v>460</v>
      </c>
      <c r="C229" s="8" t="s">
        <v>239</v>
      </c>
      <c r="D229" s="25" t="s">
        <v>645</v>
      </c>
      <c r="E229" s="8" t="s">
        <v>215</v>
      </c>
      <c r="F229" s="8" t="s">
        <v>238</v>
      </c>
      <c r="G229" s="4">
        <v>12</v>
      </c>
      <c r="H229" s="8" t="s">
        <v>239</v>
      </c>
      <c r="I229" s="9">
        <v>14400</v>
      </c>
      <c r="J229" s="10" t="s">
        <v>267</v>
      </c>
      <c r="K229" s="10" t="s">
        <v>236</v>
      </c>
      <c r="L229" s="10" t="s">
        <v>230</v>
      </c>
      <c r="M229" s="12">
        <v>15456</v>
      </c>
      <c r="N229" s="11">
        <v>29856</v>
      </c>
      <c r="O229" s="9">
        <v>10234.68</v>
      </c>
      <c r="P229" s="9">
        <v>20099.315141000003</v>
      </c>
      <c r="Q229" s="9">
        <v>11400</v>
      </c>
      <c r="R229" s="9">
        <v>12000</v>
      </c>
      <c r="S229" s="9">
        <v>10800</v>
      </c>
      <c r="T229" s="9">
        <v>10234.68</v>
      </c>
      <c r="U229" s="9">
        <v>9917.2800000000007</v>
      </c>
      <c r="V229" s="9">
        <v>18089.383626900002</v>
      </c>
      <c r="W229" s="9">
        <v>20099.315141000003</v>
      </c>
      <c r="X229" s="9">
        <v>14330.88</v>
      </c>
      <c r="Y229" s="9">
        <v>20099.315141000003</v>
      </c>
      <c r="Z229" s="9">
        <v>10234.68</v>
      </c>
      <c r="AA229" s="9">
        <v>10200</v>
      </c>
      <c r="AB229" s="9">
        <v>19094.349383950001</v>
      </c>
      <c r="AC229" s="9">
        <v>10824</v>
      </c>
      <c r="AD229" s="46">
        <v>10234.68</v>
      </c>
      <c r="AE229" s="9">
        <v>10234.68</v>
      </c>
      <c r="AF229" s="9">
        <v>20099.315141000003</v>
      </c>
      <c r="AG229" s="9">
        <v>14400</v>
      </c>
      <c r="AH229" s="9">
        <v>9917.2800000000007</v>
      </c>
      <c r="AI229" s="9">
        <v>20099.315141000003</v>
      </c>
      <c r="AJ229" s="10" t="s">
        <v>253</v>
      </c>
    </row>
    <row r="230" spans="1:36" ht="75" x14ac:dyDescent="0.25">
      <c r="A230" s="10" t="s">
        <v>663</v>
      </c>
      <c r="B230" s="8" t="s">
        <v>461</v>
      </c>
      <c r="C230" s="8" t="s">
        <v>239</v>
      </c>
      <c r="D230" s="25" t="s">
        <v>645</v>
      </c>
      <c r="E230" s="8" t="s">
        <v>215</v>
      </c>
      <c r="F230" s="8" t="s">
        <v>209</v>
      </c>
      <c r="G230" s="4">
        <v>14</v>
      </c>
      <c r="H230" s="8" t="s">
        <v>239</v>
      </c>
      <c r="I230" s="9">
        <v>16800</v>
      </c>
      <c r="J230" s="10" t="s">
        <v>267</v>
      </c>
      <c r="K230" s="10" t="s">
        <v>236</v>
      </c>
      <c r="L230" s="10" t="s">
        <v>230</v>
      </c>
      <c r="M230" s="12">
        <v>18032</v>
      </c>
      <c r="N230" s="11">
        <v>34832</v>
      </c>
      <c r="O230" s="9">
        <v>11940.46</v>
      </c>
      <c r="P230" s="9">
        <v>22377.592342</v>
      </c>
      <c r="Q230" s="9">
        <v>13300</v>
      </c>
      <c r="R230" s="9">
        <v>14000</v>
      </c>
      <c r="S230" s="9">
        <v>12600</v>
      </c>
      <c r="T230" s="9">
        <v>11940.46</v>
      </c>
      <c r="U230" s="9">
        <v>11570.16</v>
      </c>
      <c r="V230" s="9">
        <v>20139.833107800001</v>
      </c>
      <c r="W230" s="9">
        <v>22377.592342</v>
      </c>
      <c r="X230" s="9">
        <v>16719.36</v>
      </c>
      <c r="Y230" s="9">
        <v>22377.592342</v>
      </c>
      <c r="Z230" s="9">
        <v>11940.46</v>
      </c>
      <c r="AA230" s="9">
        <v>11900</v>
      </c>
      <c r="AB230" s="9">
        <v>21258.7127249</v>
      </c>
      <c r="AC230" s="9">
        <v>12628</v>
      </c>
      <c r="AD230" s="46">
        <v>11940.46</v>
      </c>
      <c r="AE230" s="9">
        <v>11940.46</v>
      </c>
      <c r="AF230" s="9">
        <v>22377.592342</v>
      </c>
      <c r="AG230" s="9">
        <v>16800</v>
      </c>
      <c r="AH230" s="9">
        <v>11570.16</v>
      </c>
      <c r="AI230" s="9">
        <v>22377.592342</v>
      </c>
      <c r="AJ230" s="10" t="s">
        <v>253</v>
      </c>
    </row>
    <row r="231" spans="1:36" ht="75" x14ac:dyDescent="0.25">
      <c r="A231" s="10" t="s">
        <v>663</v>
      </c>
      <c r="B231" s="8" t="s">
        <v>462</v>
      </c>
      <c r="C231" s="8" t="s">
        <v>239</v>
      </c>
      <c r="D231" s="25" t="s">
        <v>645</v>
      </c>
      <c r="E231" s="8" t="s">
        <v>215</v>
      </c>
      <c r="F231" s="8" t="s">
        <v>210</v>
      </c>
      <c r="G231" s="4">
        <v>14</v>
      </c>
      <c r="H231" s="8" t="s">
        <v>239</v>
      </c>
      <c r="I231" s="9">
        <v>16800</v>
      </c>
      <c r="J231" s="10" t="s">
        <v>267</v>
      </c>
      <c r="K231" s="10" t="s">
        <v>236</v>
      </c>
      <c r="L231" s="10" t="s">
        <v>230</v>
      </c>
      <c r="M231" s="12">
        <v>18032</v>
      </c>
      <c r="N231" s="11">
        <v>34832</v>
      </c>
      <c r="O231" s="9">
        <v>11940.46</v>
      </c>
      <c r="P231" s="9">
        <v>28905.105468000002</v>
      </c>
      <c r="Q231" s="9">
        <v>13300</v>
      </c>
      <c r="R231" s="9">
        <v>14000</v>
      </c>
      <c r="S231" s="9">
        <v>12600</v>
      </c>
      <c r="T231" s="9">
        <v>11940.46</v>
      </c>
      <c r="U231" s="9">
        <v>11570.16</v>
      </c>
      <c r="V231" s="9">
        <v>26014.594921200001</v>
      </c>
      <c r="W231" s="9">
        <v>28905.105468000002</v>
      </c>
      <c r="X231" s="9">
        <v>16719.36</v>
      </c>
      <c r="Y231" s="9">
        <v>28905.105468000002</v>
      </c>
      <c r="Z231" s="9">
        <v>11940.46</v>
      </c>
      <c r="AA231" s="9">
        <v>11900</v>
      </c>
      <c r="AB231" s="9">
        <v>27459.8501946</v>
      </c>
      <c r="AC231" s="9">
        <v>12628</v>
      </c>
      <c r="AD231" s="46">
        <v>11940.46</v>
      </c>
      <c r="AE231" s="9">
        <v>11940.46</v>
      </c>
      <c r="AF231" s="9">
        <v>28905.105468000002</v>
      </c>
      <c r="AG231" s="9">
        <v>16800</v>
      </c>
      <c r="AH231" s="9">
        <v>11570.16</v>
      </c>
      <c r="AI231" s="9">
        <v>28905.105468000002</v>
      </c>
      <c r="AJ231" s="10" t="s">
        <v>253</v>
      </c>
    </row>
    <row r="232" spans="1:36" ht="75" x14ac:dyDescent="0.25">
      <c r="A232" s="10" t="s">
        <v>663</v>
      </c>
      <c r="B232" s="8" t="s">
        <v>463</v>
      </c>
      <c r="C232" s="8" t="s">
        <v>239</v>
      </c>
      <c r="D232" s="25" t="s">
        <v>645</v>
      </c>
      <c r="E232" s="10" t="s">
        <v>235</v>
      </c>
      <c r="F232" s="8" t="s">
        <v>8</v>
      </c>
      <c r="G232" s="4">
        <v>14</v>
      </c>
      <c r="H232" s="8" t="s">
        <v>239</v>
      </c>
      <c r="I232" s="9">
        <v>16800</v>
      </c>
      <c r="J232" s="10" t="s">
        <v>267</v>
      </c>
      <c r="K232" s="10" t="s">
        <v>236</v>
      </c>
      <c r="L232" s="10" t="s">
        <v>230</v>
      </c>
      <c r="M232" s="12">
        <v>18032</v>
      </c>
      <c r="N232" s="11">
        <v>34832</v>
      </c>
      <c r="O232" s="9">
        <v>11940.46</v>
      </c>
      <c r="P232" s="9">
        <v>23570.812127000001</v>
      </c>
      <c r="Q232" s="9">
        <v>13300</v>
      </c>
      <c r="R232" s="9">
        <v>14000</v>
      </c>
      <c r="S232" s="9">
        <v>12600</v>
      </c>
      <c r="T232" s="9">
        <v>11940.46</v>
      </c>
      <c r="U232" s="9">
        <v>11570.16</v>
      </c>
      <c r="V232" s="9">
        <v>21213.730914300002</v>
      </c>
      <c r="W232" s="9">
        <v>23570.812127000001</v>
      </c>
      <c r="X232" s="9">
        <v>16719.36</v>
      </c>
      <c r="Y232" s="9">
        <v>23570.812127000001</v>
      </c>
      <c r="Z232" s="9">
        <v>11940.46</v>
      </c>
      <c r="AA232" s="9">
        <v>11900</v>
      </c>
      <c r="AB232" s="9">
        <v>22392.27152065</v>
      </c>
      <c r="AC232" s="9">
        <v>12628</v>
      </c>
      <c r="AD232" s="46">
        <v>11940.46</v>
      </c>
      <c r="AE232" s="9">
        <v>11940.46</v>
      </c>
      <c r="AF232" s="9">
        <v>23570.812127000001</v>
      </c>
      <c r="AG232" s="9">
        <v>16800</v>
      </c>
      <c r="AH232" s="9">
        <v>11570.16</v>
      </c>
      <c r="AI232" s="9">
        <v>23570.812127000001</v>
      </c>
      <c r="AJ232" s="10" t="s">
        <v>253</v>
      </c>
    </row>
    <row r="233" spans="1:36" ht="75" x14ac:dyDescent="0.25">
      <c r="A233" s="10" t="s">
        <v>663</v>
      </c>
      <c r="B233" s="8" t="s">
        <v>464</v>
      </c>
      <c r="C233" s="8" t="s">
        <v>239</v>
      </c>
      <c r="D233" s="25" t="s">
        <v>645</v>
      </c>
      <c r="E233" s="10" t="s">
        <v>235</v>
      </c>
      <c r="F233" s="8" t="s">
        <v>238</v>
      </c>
      <c r="G233" s="4">
        <v>17</v>
      </c>
      <c r="H233" s="8" t="s">
        <v>239</v>
      </c>
      <c r="I233" s="9">
        <v>20400</v>
      </c>
      <c r="J233" s="10" t="s">
        <v>267</v>
      </c>
      <c r="K233" s="10" t="s">
        <v>236</v>
      </c>
      <c r="L233" s="10" t="s">
        <v>230</v>
      </c>
      <c r="M233" s="12">
        <v>21896</v>
      </c>
      <c r="N233" s="11">
        <v>42296</v>
      </c>
      <c r="O233" s="9">
        <v>14499.13</v>
      </c>
      <c r="P233" s="9">
        <v>25328.879839000001</v>
      </c>
      <c r="Q233" s="9">
        <v>16150</v>
      </c>
      <c r="R233" s="9">
        <v>17000</v>
      </c>
      <c r="S233" s="9">
        <v>15300</v>
      </c>
      <c r="T233" s="9">
        <v>14499.13</v>
      </c>
      <c r="U233" s="9">
        <v>14049.480000000001</v>
      </c>
      <c r="V233" s="9">
        <v>22795.991855100001</v>
      </c>
      <c r="W233" s="9">
        <v>25328.879839000001</v>
      </c>
      <c r="X233" s="9">
        <v>20302.079999999998</v>
      </c>
      <c r="Y233" s="9">
        <v>25328.879839000001</v>
      </c>
      <c r="Z233" s="9">
        <v>14499.13</v>
      </c>
      <c r="AA233" s="9">
        <v>14450</v>
      </c>
      <c r="AB233" s="9">
        <v>24062.435847050001</v>
      </c>
      <c r="AC233" s="9">
        <v>15334</v>
      </c>
      <c r="AD233" s="46">
        <v>14499.13</v>
      </c>
      <c r="AE233" s="9">
        <v>14499.13</v>
      </c>
      <c r="AF233" s="9">
        <v>25328.879839000001</v>
      </c>
      <c r="AG233" s="9">
        <v>20400</v>
      </c>
      <c r="AH233" s="9">
        <v>14049.480000000001</v>
      </c>
      <c r="AI233" s="9">
        <v>25328.879839000001</v>
      </c>
      <c r="AJ233" s="10" t="s">
        <v>253</v>
      </c>
    </row>
    <row r="234" spans="1:36" ht="75" x14ac:dyDescent="0.25">
      <c r="A234" s="10" t="s">
        <v>663</v>
      </c>
      <c r="B234" s="8" t="s">
        <v>465</v>
      </c>
      <c r="C234" s="8" t="s">
        <v>239</v>
      </c>
      <c r="D234" s="25" t="s">
        <v>645</v>
      </c>
      <c r="E234" s="10" t="s">
        <v>235</v>
      </c>
      <c r="F234" s="8" t="s">
        <v>209</v>
      </c>
      <c r="G234" s="4">
        <v>17</v>
      </c>
      <c r="H234" s="8" t="s">
        <v>239</v>
      </c>
      <c r="I234" s="9">
        <v>20400</v>
      </c>
      <c r="J234" s="10" t="s">
        <v>267</v>
      </c>
      <c r="K234" s="10" t="s">
        <v>236</v>
      </c>
      <c r="L234" s="10" t="s">
        <v>230</v>
      </c>
      <c r="M234" s="12">
        <v>21896</v>
      </c>
      <c r="N234" s="11">
        <v>42296</v>
      </c>
      <c r="O234" s="9">
        <v>14499.13</v>
      </c>
      <c r="P234" s="9">
        <v>28201.191638000004</v>
      </c>
      <c r="Q234" s="9">
        <v>16150</v>
      </c>
      <c r="R234" s="9">
        <v>17000</v>
      </c>
      <c r="S234" s="9">
        <v>15300</v>
      </c>
      <c r="T234" s="9">
        <v>14499.13</v>
      </c>
      <c r="U234" s="9">
        <v>14049.480000000001</v>
      </c>
      <c r="V234" s="9">
        <v>25381.072474200006</v>
      </c>
      <c r="W234" s="9">
        <v>28201.191638000004</v>
      </c>
      <c r="X234" s="9">
        <v>20302.079999999998</v>
      </c>
      <c r="Y234" s="9">
        <v>28201.191638000004</v>
      </c>
      <c r="Z234" s="9">
        <v>14499.13</v>
      </c>
      <c r="AA234" s="9">
        <v>14450</v>
      </c>
      <c r="AB234" s="9">
        <v>26791.132056100003</v>
      </c>
      <c r="AC234" s="9">
        <v>15334</v>
      </c>
      <c r="AD234" s="46">
        <v>14499.13</v>
      </c>
      <c r="AE234" s="9">
        <v>14499.13</v>
      </c>
      <c r="AF234" s="9">
        <v>28201.191638000004</v>
      </c>
      <c r="AG234" s="9">
        <v>20400</v>
      </c>
      <c r="AH234" s="9">
        <v>14049.480000000001</v>
      </c>
      <c r="AI234" s="9">
        <v>28201.191638000004</v>
      </c>
      <c r="AJ234" s="10" t="s">
        <v>253</v>
      </c>
    </row>
    <row r="235" spans="1:36" ht="75" x14ac:dyDescent="0.25">
      <c r="A235" s="10" t="s">
        <v>663</v>
      </c>
      <c r="B235" s="8" t="s">
        <v>466</v>
      </c>
      <c r="C235" s="8" t="s">
        <v>239</v>
      </c>
      <c r="D235" s="25" t="s">
        <v>645</v>
      </c>
      <c r="E235" s="10" t="s">
        <v>235</v>
      </c>
      <c r="F235" s="8" t="s">
        <v>210</v>
      </c>
      <c r="G235" s="4">
        <v>17</v>
      </c>
      <c r="H235" s="8" t="s">
        <v>239</v>
      </c>
      <c r="I235" s="9">
        <v>20400</v>
      </c>
      <c r="J235" s="10" t="s">
        <v>267</v>
      </c>
      <c r="K235" s="10" t="s">
        <v>236</v>
      </c>
      <c r="L235" s="10" t="s">
        <v>230</v>
      </c>
      <c r="M235" s="12">
        <v>21896</v>
      </c>
      <c r="N235" s="11">
        <v>42296</v>
      </c>
      <c r="O235" s="9">
        <v>14499.13</v>
      </c>
      <c r="P235" s="9">
        <v>36428.399133999999</v>
      </c>
      <c r="Q235" s="9">
        <v>16150</v>
      </c>
      <c r="R235" s="9">
        <v>17000</v>
      </c>
      <c r="S235" s="9">
        <v>15300</v>
      </c>
      <c r="T235" s="9">
        <v>14499.13</v>
      </c>
      <c r="U235" s="9">
        <v>14049.480000000001</v>
      </c>
      <c r="V235" s="9">
        <v>32785.5592206</v>
      </c>
      <c r="W235" s="9">
        <v>36428.399133999999</v>
      </c>
      <c r="X235" s="9">
        <v>20302.079999999998</v>
      </c>
      <c r="Y235" s="9">
        <v>36428.399133999999</v>
      </c>
      <c r="Z235" s="9">
        <v>14499.13</v>
      </c>
      <c r="AA235" s="9">
        <v>14450</v>
      </c>
      <c r="AB235" s="9">
        <v>34606.979177299996</v>
      </c>
      <c r="AC235" s="9">
        <v>15334</v>
      </c>
      <c r="AD235" s="46">
        <v>14499.13</v>
      </c>
      <c r="AE235" s="9">
        <v>14499.13</v>
      </c>
      <c r="AF235" s="9">
        <v>36428.399133999999</v>
      </c>
      <c r="AG235" s="9">
        <v>20400</v>
      </c>
      <c r="AH235" s="9">
        <v>14049.480000000001</v>
      </c>
      <c r="AI235" s="9">
        <v>36428.399133999999</v>
      </c>
      <c r="AJ235" s="10" t="s">
        <v>253</v>
      </c>
    </row>
    <row r="236" spans="1:36" ht="75" x14ac:dyDescent="0.25">
      <c r="A236" s="10" t="s">
        <v>663</v>
      </c>
      <c r="B236" s="8" t="s">
        <v>467</v>
      </c>
      <c r="C236" s="8" t="s">
        <v>239</v>
      </c>
      <c r="D236" s="25" t="s">
        <v>646</v>
      </c>
      <c r="E236" s="8" t="s">
        <v>233</v>
      </c>
      <c r="F236" s="8" t="s">
        <v>8</v>
      </c>
      <c r="G236" s="4">
        <v>15</v>
      </c>
      <c r="H236" s="8" t="s">
        <v>239</v>
      </c>
      <c r="I236" s="9">
        <v>18000</v>
      </c>
      <c r="J236" s="10" t="s">
        <v>267</v>
      </c>
      <c r="K236" s="10" t="s">
        <v>236</v>
      </c>
      <c r="L236" s="10" t="s">
        <v>230</v>
      </c>
      <c r="M236" s="12">
        <v>19320</v>
      </c>
      <c r="N236" s="11">
        <v>37320</v>
      </c>
      <c r="O236" s="9">
        <v>12793.35</v>
      </c>
      <c r="P236" s="9">
        <v>24454.996572000004</v>
      </c>
      <c r="Q236" s="9">
        <v>14250</v>
      </c>
      <c r="R236" s="9">
        <v>15000</v>
      </c>
      <c r="S236" s="9">
        <v>13500</v>
      </c>
      <c r="T236" s="9">
        <v>12793.35</v>
      </c>
      <c r="U236" s="9">
        <v>12396.6</v>
      </c>
      <c r="V236" s="9">
        <v>22009.496914800005</v>
      </c>
      <c r="W236" s="9">
        <v>24454.996572000004</v>
      </c>
      <c r="X236" s="9">
        <v>17913.599999999999</v>
      </c>
      <c r="Y236" s="9">
        <v>24454.996572000004</v>
      </c>
      <c r="Z236" s="9">
        <v>12793.35</v>
      </c>
      <c r="AA236" s="9">
        <v>12750</v>
      </c>
      <c r="AB236" s="9">
        <v>23232.246743400003</v>
      </c>
      <c r="AC236" s="9">
        <v>13530</v>
      </c>
      <c r="AD236" s="46">
        <v>12793.35</v>
      </c>
      <c r="AE236" s="9">
        <v>12793.35</v>
      </c>
      <c r="AF236" s="9">
        <v>24454.996572000004</v>
      </c>
      <c r="AG236" s="9">
        <v>18000</v>
      </c>
      <c r="AH236" s="9">
        <v>12396.6</v>
      </c>
      <c r="AI236" s="9">
        <v>24454.996572000004</v>
      </c>
      <c r="AJ236" s="10" t="s">
        <v>253</v>
      </c>
    </row>
    <row r="237" spans="1:36" ht="75" x14ac:dyDescent="0.25">
      <c r="A237" s="10" t="s">
        <v>663</v>
      </c>
      <c r="B237" s="8" t="s">
        <v>468</v>
      </c>
      <c r="C237" s="8" t="s">
        <v>239</v>
      </c>
      <c r="D237" s="25" t="s">
        <v>646</v>
      </c>
      <c r="E237" s="8" t="s">
        <v>233</v>
      </c>
      <c r="F237" s="8" t="s">
        <v>238</v>
      </c>
      <c r="G237" s="4">
        <v>16</v>
      </c>
      <c r="H237" s="8" t="s">
        <v>239</v>
      </c>
      <c r="I237" s="9">
        <v>19200</v>
      </c>
      <c r="J237" s="10" t="s">
        <v>267</v>
      </c>
      <c r="K237" s="10" t="s">
        <v>236</v>
      </c>
      <c r="L237" s="10" t="s">
        <v>230</v>
      </c>
      <c r="M237" s="12">
        <v>20608</v>
      </c>
      <c r="N237" s="11">
        <v>39808</v>
      </c>
      <c r="O237" s="9">
        <v>13646.24</v>
      </c>
      <c r="P237" s="9">
        <v>26278.305078000001</v>
      </c>
      <c r="Q237" s="9">
        <v>15200</v>
      </c>
      <c r="R237" s="9">
        <v>16000</v>
      </c>
      <c r="S237" s="9">
        <v>14400</v>
      </c>
      <c r="T237" s="9">
        <v>13646.24</v>
      </c>
      <c r="U237" s="9">
        <v>13223.04</v>
      </c>
      <c r="V237" s="9">
        <v>23650.4745702</v>
      </c>
      <c r="W237" s="9">
        <v>26278.305078000001</v>
      </c>
      <c r="X237" s="9">
        <v>19107.84</v>
      </c>
      <c r="Y237" s="9">
        <v>26278.305078000001</v>
      </c>
      <c r="Z237" s="9">
        <v>13646.24</v>
      </c>
      <c r="AA237" s="9">
        <v>13600</v>
      </c>
      <c r="AB237" s="9">
        <v>24964.389824099999</v>
      </c>
      <c r="AC237" s="9">
        <v>14432</v>
      </c>
      <c r="AD237" s="46">
        <v>13646.24</v>
      </c>
      <c r="AE237" s="9">
        <v>13646.24</v>
      </c>
      <c r="AF237" s="9">
        <v>26278.305078000001</v>
      </c>
      <c r="AG237" s="9">
        <v>19200</v>
      </c>
      <c r="AH237" s="9">
        <v>13223.04</v>
      </c>
      <c r="AI237" s="9">
        <v>26278.305078000001</v>
      </c>
      <c r="AJ237" s="10" t="s">
        <v>253</v>
      </c>
    </row>
    <row r="238" spans="1:36" ht="75" x14ac:dyDescent="0.25">
      <c r="A238" s="10" t="s">
        <v>663</v>
      </c>
      <c r="B238" s="8" t="s">
        <v>469</v>
      </c>
      <c r="C238" s="8" t="s">
        <v>239</v>
      </c>
      <c r="D238" s="25" t="s">
        <v>646</v>
      </c>
      <c r="E238" s="8" t="s">
        <v>233</v>
      </c>
      <c r="F238" s="8" t="s">
        <v>209</v>
      </c>
      <c r="G238" s="4">
        <v>18</v>
      </c>
      <c r="H238" s="8" t="s">
        <v>239</v>
      </c>
      <c r="I238" s="9">
        <v>21600</v>
      </c>
      <c r="J238" s="10" t="s">
        <v>267</v>
      </c>
      <c r="K238" s="10" t="s">
        <v>236</v>
      </c>
      <c r="L238" s="10" t="s">
        <v>230</v>
      </c>
      <c r="M238" s="12">
        <v>23184</v>
      </c>
      <c r="N238" s="11">
        <v>44784</v>
      </c>
      <c r="O238" s="9">
        <v>15352.02</v>
      </c>
      <c r="P238" s="9">
        <v>29258.779246000002</v>
      </c>
      <c r="Q238" s="9">
        <v>17100</v>
      </c>
      <c r="R238" s="9">
        <v>18000</v>
      </c>
      <c r="S238" s="9">
        <v>16200</v>
      </c>
      <c r="T238" s="9">
        <v>15352.02</v>
      </c>
      <c r="U238" s="9">
        <v>14875.920000000002</v>
      </c>
      <c r="V238" s="9">
        <v>26332.901321400001</v>
      </c>
      <c r="W238" s="9">
        <v>29258.779246000002</v>
      </c>
      <c r="X238" s="9">
        <v>21496.32</v>
      </c>
      <c r="Y238" s="9">
        <v>29258.779246000002</v>
      </c>
      <c r="Z238" s="9">
        <v>15352.02</v>
      </c>
      <c r="AA238" s="9">
        <v>15300</v>
      </c>
      <c r="AB238" s="9">
        <v>27795.840283699999</v>
      </c>
      <c r="AC238" s="9">
        <v>16236</v>
      </c>
      <c r="AD238" s="46">
        <v>15352.02</v>
      </c>
      <c r="AE238" s="9">
        <v>15352.02</v>
      </c>
      <c r="AF238" s="9">
        <v>29258.779246000002</v>
      </c>
      <c r="AG238" s="9">
        <v>21600</v>
      </c>
      <c r="AH238" s="9">
        <v>14875.920000000002</v>
      </c>
      <c r="AI238" s="9">
        <v>29258.779246000002</v>
      </c>
      <c r="AJ238" s="10" t="s">
        <v>253</v>
      </c>
    </row>
    <row r="239" spans="1:36" ht="75" x14ac:dyDescent="0.25">
      <c r="A239" s="10" t="s">
        <v>663</v>
      </c>
      <c r="B239" s="8" t="s">
        <v>470</v>
      </c>
      <c r="C239" s="8" t="s">
        <v>239</v>
      </c>
      <c r="D239" s="25" t="s">
        <v>646</v>
      </c>
      <c r="E239" s="8" t="s">
        <v>233</v>
      </c>
      <c r="F239" s="8" t="s">
        <v>210</v>
      </c>
      <c r="G239" s="4">
        <v>18</v>
      </c>
      <c r="H239" s="8" t="s">
        <v>239</v>
      </c>
      <c r="I239" s="9">
        <v>21600</v>
      </c>
      <c r="J239" s="10" t="s">
        <v>267</v>
      </c>
      <c r="K239" s="10" t="s">
        <v>236</v>
      </c>
      <c r="L239" s="10" t="s">
        <v>230</v>
      </c>
      <c r="M239" s="12">
        <v>23184</v>
      </c>
      <c r="N239" s="11">
        <v>44784</v>
      </c>
      <c r="O239" s="9">
        <v>15352.02</v>
      </c>
      <c r="P239" s="9">
        <v>37793.305219000002</v>
      </c>
      <c r="Q239" s="9">
        <v>17100</v>
      </c>
      <c r="R239" s="9">
        <v>18000</v>
      </c>
      <c r="S239" s="9">
        <v>16200</v>
      </c>
      <c r="T239" s="9">
        <v>15352.02</v>
      </c>
      <c r="U239" s="9">
        <v>14875.920000000002</v>
      </c>
      <c r="V239" s="9">
        <v>34013.974697100006</v>
      </c>
      <c r="W239" s="9">
        <v>37793.305219000002</v>
      </c>
      <c r="X239" s="9">
        <v>21496.32</v>
      </c>
      <c r="Y239" s="9">
        <v>37793.305219000002</v>
      </c>
      <c r="Z239" s="9">
        <v>15352.02</v>
      </c>
      <c r="AA239" s="9">
        <v>15300</v>
      </c>
      <c r="AB239" s="9">
        <v>35903.63995805</v>
      </c>
      <c r="AC239" s="9">
        <v>16236</v>
      </c>
      <c r="AD239" s="46">
        <v>15352.02</v>
      </c>
      <c r="AE239" s="9">
        <v>15352.02</v>
      </c>
      <c r="AF239" s="9">
        <v>37793.305219000002</v>
      </c>
      <c r="AG239" s="9">
        <v>21600</v>
      </c>
      <c r="AH239" s="9">
        <v>14875.920000000002</v>
      </c>
      <c r="AI239" s="9">
        <v>37793.305219000002</v>
      </c>
      <c r="AJ239" s="10" t="s">
        <v>253</v>
      </c>
    </row>
    <row r="240" spans="1:36" ht="75" x14ac:dyDescent="0.25">
      <c r="A240" s="10" t="s">
        <v>663</v>
      </c>
      <c r="B240" s="8" t="s">
        <v>471</v>
      </c>
      <c r="C240" s="8" t="s">
        <v>239</v>
      </c>
      <c r="D240" s="25" t="s">
        <v>647</v>
      </c>
      <c r="E240" s="8" t="s">
        <v>233</v>
      </c>
      <c r="F240" s="8" t="s">
        <v>8</v>
      </c>
      <c r="G240" s="4">
        <v>10</v>
      </c>
      <c r="H240" s="8" t="s">
        <v>239</v>
      </c>
      <c r="I240" s="9">
        <v>12000</v>
      </c>
      <c r="J240" s="10" t="s">
        <v>267</v>
      </c>
      <c r="K240" s="10" t="s">
        <v>236</v>
      </c>
      <c r="L240" s="10" t="s">
        <v>230</v>
      </c>
      <c r="M240" s="12">
        <v>12880</v>
      </c>
      <c r="N240" s="11">
        <v>24880</v>
      </c>
      <c r="O240" s="9">
        <v>8528.9</v>
      </c>
      <c r="P240" s="9">
        <v>15764.236066000001</v>
      </c>
      <c r="Q240" s="9">
        <v>9500</v>
      </c>
      <c r="R240" s="9">
        <v>10000</v>
      </c>
      <c r="S240" s="9">
        <v>9000</v>
      </c>
      <c r="T240" s="9">
        <v>8528.9</v>
      </c>
      <c r="U240" s="9">
        <v>8264.4000000000015</v>
      </c>
      <c r="V240" s="9">
        <v>14187.812459400002</v>
      </c>
      <c r="W240" s="9">
        <v>15764.236066000001</v>
      </c>
      <c r="X240" s="9">
        <v>11942.4</v>
      </c>
      <c r="Y240" s="9">
        <v>15764.236066000001</v>
      </c>
      <c r="Z240" s="9">
        <v>8528.9</v>
      </c>
      <c r="AA240" s="9">
        <v>8500</v>
      </c>
      <c r="AB240" s="9">
        <v>14976.024262700001</v>
      </c>
      <c r="AC240" s="9">
        <v>9020</v>
      </c>
      <c r="AD240" s="46">
        <v>8528.9</v>
      </c>
      <c r="AE240" s="9">
        <v>8528.9</v>
      </c>
      <c r="AF240" s="9">
        <v>15764.236066000001</v>
      </c>
      <c r="AG240" s="9">
        <v>12000</v>
      </c>
      <c r="AH240" s="9">
        <v>8264.4000000000015</v>
      </c>
      <c r="AI240" s="9">
        <v>15764.236066000001</v>
      </c>
      <c r="AJ240" s="10" t="s">
        <v>253</v>
      </c>
    </row>
    <row r="241" spans="1:36" ht="75" x14ac:dyDescent="0.25">
      <c r="A241" s="10" t="s">
        <v>663</v>
      </c>
      <c r="B241" s="8" t="s">
        <v>472</v>
      </c>
      <c r="C241" s="8" t="s">
        <v>239</v>
      </c>
      <c r="D241" s="25" t="s">
        <v>647</v>
      </c>
      <c r="E241" s="8" t="s">
        <v>233</v>
      </c>
      <c r="F241" s="8" t="s">
        <v>238</v>
      </c>
      <c r="G241" s="4">
        <v>10</v>
      </c>
      <c r="H241" s="8" t="s">
        <v>239</v>
      </c>
      <c r="I241" s="9">
        <v>12000</v>
      </c>
      <c r="J241" s="10" t="s">
        <v>267</v>
      </c>
      <c r="K241" s="10" t="s">
        <v>236</v>
      </c>
      <c r="L241" s="10" t="s">
        <v>230</v>
      </c>
      <c r="M241" s="12">
        <v>12880</v>
      </c>
      <c r="N241" s="11">
        <v>24880</v>
      </c>
      <c r="O241" s="9">
        <v>8528.9</v>
      </c>
      <c r="P241" s="9">
        <v>17032.997823000002</v>
      </c>
      <c r="Q241" s="9">
        <v>9500</v>
      </c>
      <c r="R241" s="9">
        <v>10000</v>
      </c>
      <c r="S241" s="9">
        <v>9000</v>
      </c>
      <c r="T241" s="9">
        <v>8528.9</v>
      </c>
      <c r="U241" s="9">
        <v>8264.4000000000015</v>
      </c>
      <c r="V241" s="9">
        <v>15329.698040700001</v>
      </c>
      <c r="W241" s="9">
        <v>17032.997823000002</v>
      </c>
      <c r="X241" s="9">
        <v>11942.4</v>
      </c>
      <c r="Y241" s="9">
        <v>17032.997823000002</v>
      </c>
      <c r="Z241" s="9">
        <v>8528.9</v>
      </c>
      <c r="AA241" s="9">
        <v>8500</v>
      </c>
      <c r="AB241" s="9">
        <v>16181.347931850001</v>
      </c>
      <c r="AC241" s="9">
        <v>9020</v>
      </c>
      <c r="AD241" s="46">
        <v>8528.9</v>
      </c>
      <c r="AE241" s="9">
        <v>8528.9</v>
      </c>
      <c r="AF241" s="9">
        <v>17032.997823000002</v>
      </c>
      <c r="AG241" s="9">
        <v>12000</v>
      </c>
      <c r="AH241" s="9">
        <v>8264.4000000000015</v>
      </c>
      <c r="AI241" s="9">
        <v>17032.997823000002</v>
      </c>
      <c r="AJ241" s="10" t="s">
        <v>253</v>
      </c>
    </row>
    <row r="242" spans="1:36" ht="75" x14ac:dyDescent="0.25">
      <c r="A242" s="10" t="s">
        <v>663</v>
      </c>
      <c r="B242" s="8" t="s">
        <v>473</v>
      </c>
      <c r="C242" s="8" t="s">
        <v>239</v>
      </c>
      <c r="D242" s="25" t="s">
        <v>647</v>
      </c>
      <c r="E242" s="8" t="s">
        <v>233</v>
      </c>
      <c r="F242" s="8" t="s">
        <v>209</v>
      </c>
      <c r="G242" s="4">
        <v>11</v>
      </c>
      <c r="H242" s="8" t="s">
        <v>239</v>
      </c>
      <c r="I242" s="9">
        <v>13200</v>
      </c>
      <c r="J242" s="10" t="s">
        <v>267</v>
      </c>
      <c r="K242" s="10" t="s">
        <v>236</v>
      </c>
      <c r="L242" s="10" t="s">
        <v>230</v>
      </c>
      <c r="M242" s="12">
        <v>14168</v>
      </c>
      <c r="N242" s="11">
        <v>27368</v>
      </c>
      <c r="O242" s="9">
        <v>9381.7899999999991</v>
      </c>
      <c r="P242" s="9">
        <v>18969.619287000001</v>
      </c>
      <c r="Q242" s="9">
        <v>10450</v>
      </c>
      <c r="R242" s="9">
        <v>11000</v>
      </c>
      <c r="S242" s="9">
        <v>9900</v>
      </c>
      <c r="T242" s="9">
        <v>9381.7899999999991</v>
      </c>
      <c r="U242" s="9">
        <v>9090.84</v>
      </c>
      <c r="V242" s="9">
        <v>17072.657358300003</v>
      </c>
      <c r="W242" s="9">
        <v>18969.619287000001</v>
      </c>
      <c r="X242" s="9">
        <v>13136.64</v>
      </c>
      <c r="Y242" s="9">
        <v>18969.619287000001</v>
      </c>
      <c r="Z242" s="9">
        <v>9381.7899999999991</v>
      </c>
      <c r="AA242" s="9">
        <v>9350</v>
      </c>
      <c r="AB242" s="9">
        <v>18021.13832265</v>
      </c>
      <c r="AC242" s="9">
        <v>9922</v>
      </c>
      <c r="AD242" s="46">
        <v>9381.7899999999991</v>
      </c>
      <c r="AE242" s="9">
        <v>9381.7899999999991</v>
      </c>
      <c r="AF242" s="9">
        <v>18969.619287000001</v>
      </c>
      <c r="AG242" s="9">
        <v>13200</v>
      </c>
      <c r="AH242" s="9">
        <v>9090.84</v>
      </c>
      <c r="AI242" s="9">
        <v>18969.619287000001</v>
      </c>
      <c r="AJ242" s="10" t="s">
        <v>253</v>
      </c>
    </row>
    <row r="243" spans="1:36" ht="75" x14ac:dyDescent="0.25">
      <c r="A243" s="10" t="s">
        <v>663</v>
      </c>
      <c r="B243" s="8" t="s">
        <v>474</v>
      </c>
      <c r="C243" s="8" t="s">
        <v>239</v>
      </c>
      <c r="D243" s="25" t="s">
        <v>647</v>
      </c>
      <c r="E243" s="8" t="s">
        <v>233</v>
      </c>
      <c r="F243" s="8" t="s">
        <v>210</v>
      </c>
      <c r="G243" s="4">
        <v>10</v>
      </c>
      <c r="H243" s="8" t="s">
        <v>239</v>
      </c>
      <c r="I243" s="9">
        <v>12000</v>
      </c>
      <c r="J243" s="10" t="s">
        <v>267</v>
      </c>
      <c r="K243" s="10" t="s">
        <v>236</v>
      </c>
      <c r="L243" s="10" t="s">
        <v>230</v>
      </c>
      <c r="M243" s="12">
        <v>12880</v>
      </c>
      <c r="N243" s="11">
        <v>24880</v>
      </c>
      <c r="O243" s="9">
        <v>8528.9</v>
      </c>
      <c r="P243" s="9">
        <v>23634.336058000001</v>
      </c>
      <c r="Q243" s="9">
        <v>9500</v>
      </c>
      <c r="R243" s="9">
        <v>10000</v>
      </c>
      <c r="S243" s="9">
        <v>9000</v>
      </c>
      <c r="T243" s="9">
        <v>8528.9</v>
      </c>
      <c r="U243" s="9">
        <v>8264.4000000000015</v>
      </c>
      <c r="V243" s="9">
        <v>21270.9024522</v>
      </c>
      <c r="W243" s="9">
        <v>23634.336058000001</v>
      </c>
      <c r="X243" s="9">
        <v>11942.4</v>
      </c>
      <c r="Y243" s="9">
        <v>23634.336058000001</v>
      </c>
      <c r="Z243" s="9">
        <v>8528.9</v>
      </c>
      <c r="AA243" s="9">
        <v>8500</v>
      </c>
      <c r="AB243" s="9">
        <v>22452.619255099999</v>
      </c>
      <c r="AC243" s="9">
        <v>9020</v>
      </c>
      <c r="AD243" s="46">
        <v>8528.9</v>
      </c>
      <c r="AE243" s="9">
        <v>8528.9</v>
      </c>
      <c r="AF243" s="9">
        <v>23634.336058000001</v>
      </c>
      <c r="AG243" s="9">
        <v>12000</v>
      </c>
      <c r="AH243" s="9">
        <v>8264.4000000000015</v>
      </c>
      <c r="AI243" s="9">
        <v>23634.336058000001</v>
      </c>
      <c r="AJ243" s="10" t="s">
        <v>253</v>
      </c>
    </row>
    <row r="244" spans="1:36" ht="75" x14ac:dyDescent="0.25">
      <c r="A244" s="10" t="s">
        <v>663</v>
      </c>
      <c r="B244" s="8" t="s">
        <v>475</v>
      </c>
      <c r="C244" s="8" t="s">
        <v>239</v>
      </c>
      <c r="D244" s="25" t="s">
        <v>648</v>
      </c>
      <c r="E244" s="8" t="s">
        <v>215</v>
      </c>
      <c r="F244" s="8" t="s">
        <v>8</v>
      </c>
      <c r="G244" s="4">
        <v>11</v>
      </c>
      <c r="H244" s="8" t="s">
        <v>239</v>
      </c>
      <c r="I244" s="9">
        <v>13200</v>
      </c>
      <c r="J244" s="10" t="s">
        <v>267</v>
      </c>
      <c r="K244" s="10" t="s">
        <v>236</v>
      </c>
      <c r="L244" s="10" t="s">
        <v>230</v>
      </c>
      <c r="M244" s="12">
        <v>14168</v>
      </c>
      <c r="N244" s="11">
        <v>27368</v>
      </c>
      <c r="O244" s="9">
        <v>9381.7899999999991</v>
      </c>
      <c r="P244" s="9">
        <v>18816.818480000002</v>
      </c>
      <c r="Q244" s="9">
        <v>10450</v>
      </c>
      <c r="R244" s="9">
        <v>11000</v>
      </c>
      <c r="S244" s="9">
        <v>9900</v>
      </c>
      <c r="T244" s="9">
        <v>9381.7899999999991</v>
      </c>
      <c r="U244" s="9">
        <v>9090.84</v>
      </c>
      <c r="V244" s="9">
        <v>16935.136632000002</v>
      </c>
      <c r="W244" s="9">
        <v>18816.818480000002</v>
      </c>
      <c r="X244" s="9">
        <v>13136.64</v>
      </c>
      <c r="Y244" s="9">
        <v>18816.818480000002</v>
      </c>
      <c r="Z244" s="9">
        <v>9381.7899999999991</v>
      </c>
      <c r="AA244" s="9">
        <v>9350</v>
      </c>
      <c r="AB244" s="9">
        <v>17875.977556000002</v>
      </c>
      <c r="AC244" s="9">
        <v>9922</v>
      </c>
      <c r="AD244" s="46">
        <v>9381.7899999999991</v>
      </c>
      <c r="AE244" s="9">
        <v>9381.7899999999991</v>
      </c>
      <c r="AF244" s="9">
        <v>18816.818480000002</v>
      </c>
      <c r="AG244" s="9">
        <v>13200</v>
      </c>
      <c r="AH244" s="9">
        <v>9090.84</v>
      </c>
      <c r="AI244" s="9">
        <v>18816.818480000002</v>
      </c>
      <c r="AJ244" s="10" t="s">
        <v>253</v>
      </c>
    </row>
    <row r="245" spans="1:36" ht="75" x14ac:dyDescent="0.25">
      <c r="A245" s="10" t="s">
        <v>663</v>
      </c>
      <c r="B245" s="8" t="s">
        <v>476</v>
      </c>
      <c r="C245" s="8" t="s">
        <v>239</v>
      </c>
      <c r="D245" s="25" t="s">
        <v>648</v>
      </c>
      <c r="E245" s="8" t="s">
        <v>215</v>
      </c>
      <c r="F245" s="8" t="s">
        <v>238</v>
      </c>
      <c r="G245" s="4">
        <v>12</v>
      </c>
      <c r="H245" s="8" t="s">
        <v>239</v>
      </c>
      <c r="I245" s="9">
        <v>14400</v>
      </c>
      <c r="J245" s="10" t="s">
        <v>267</v>
      </c>
      <c r="K245" s="10" t="s">
        <v>236</v>
      </c>
      <c r="L245" s="10" t="s">
        <v>230</v>
      </c>
      <c r="M245" s="12">
        <v>15456</v>
      </c>
      <c r="N245" s="11">
        <v>29856</v>
      </c>
      <c r="O245" s="9">
        <v>10234.68</v>
      </c>
      <c r="P245" s="9">
        <v>20331.091646000001</v>
      </c>
      <c r="Q245" s="9">
        <v>11400</v>
      </c>
      <c r="R245" s="9">
        <v>12000</v>
      </c>
      <c r="S245" s="9">
        <v>10800</v>
      </c>
      <c r="T245" s="9">
        <v>10234.68</v>
      </c>
      <c r="U245" s="9">
        <v>9917.2800000000007</v>
      </c>
      <c r="V245" s="9">
        <v>18297.982481400002</v>
      </c>
      <c r="W245" s="9">
        <v>20331.091646000001</v>
      </c>
      <c r="X245" s="9">
        <v>14330.88</v>
      </c>
      <c r="Y245" s="9">
        <v>20331.091646000001</v>
      </c>
      <c r="Z245" s="9">
        <v>10234.68</v>
      </c>
      <c r="AA245" s="9">
        <v>10200</v>
      </c>
      <c r="AB245" s="9">
        <v>19314.537063700001</v>
      </c>
      <c r="AC245" s="9">
        <v>10824</v>
      </c>
      <c r="AD245" s="46">
        <v>10234.68</v>
      </c>
      <c r="AE245" s="9">
        <v>10234.68</v>
      </c>
      <c r="AF245" s="9">
        <v>20331.091646000001</v>
      </c>
      <c r="AG245" s="9">
        <v>14400</v>
      </c>
      <c r="AH245" s="9">
        <v>9917.2800000000007</v>
      </c>
      <c r="AI245" s="9">
        <v>20331.091646000001</v>
      </c>
      <c r="AJ245" s="10" t="s">
        <v>253</v>
      </c>
    </row>
    <row r="246" spans="1:36" ht="75" x14ac:dyDescent="0.25">
      <c r="A246" s="10" t="s">
        <v>663</v>
      </c>
      <c r="B246" s="8" t="s">
        <v>477</v>
      </c>
      <c r="C246" s="8" t="s">
        <v>239</v>
      </c>
      <c r="D246" s="25" t="s">
        <v>648</v>
      </c>
      <c r="E246" s="8" t="s">
        <v>215</v>
      </c>
      <c r="F246" s="8" t="s">
        <v>209</v>
      </c>
      <c r="G246" s="4">
        <v>13</v>
      </c>
      <c r="H246" s="8" t="s">
        <v>239</v>
      </c>
      <c r="I246" s="9">
        <v>15600</v>
      </c>
      <c r="J246" s="10" t="s">
        <v>267</v>
      </c>
      <c r="K246" s="10" t="s">
        <v>236</v>
      </c>
      <c r="L246" s="10" t="s">
        <v>230</v>
      </c>
      <c r="M246" s="12">
        <v>16744</v>
      </c>
      <c r="N246" s="11">
        <v>32344</v>
      </c>
      <c r="O246" s="9">
        <v>11087.57</v>
      </c>
      <c r="P246" s="9">
        <v>22643.706107000002</v>
      </c>
      <c r="Q246" s="9">
        <v>12350</v>
      </c>
      <c r="R246" s="9">
        <v>13000</v>
      </c>
      <c r="S246" s="9">
        <v>11700</v>
      </c>
      <c r="T246" s="9">
        <v>11087.57</v>
      </c>
      <c r="U246" s="9">
        <v>10743.720000000001</v>
      </c>
      <c r="V246" s="9">
        <v>20379.335496300002</v>
      </c>
      <c r="W246" s="9">
        <v>22643.706107000002</v>
      </c>
      <c r="X246" s="9">
        <v>15525.119999999999</v>
      </c>
      <c r="Y246" s="9">
        <v>22643.706107000002</v>
      </c>
      <c r="Z246" s="9">
        <v>11087.57</v>
      </c>
      <c r="AA246" s="9">
        <v>11050</v>
      </c>
      <c r="AB246" s="9">
        <v>21511.52080165</v>
      </c>
      <c r="AC246" s="9">
        <v>11726</v>
      </c>
      <c r="AD246" s="46">
        <v>11087.57</v>
      </c>
      <c r="AE246" s="9">
        <v>11087.57</v>
      </c>
      <c r="AF246" s="9">
        <v>22643.706107000002</v>
      </c>
      <c r="AG246" s="9">
        <v>15600</v>
      </c>
      <c r="AH246" s="9">
        <v>10743.720000000001</v>
      </c>
      <c r="AI246" s="9">
        <v>22643.706107000002</v>
      </c>
      <c r="AJ246" s="10" t="s">
        <v>253</v>
      </c>
    </row>
    <row r="247" spans="1:36" ht="75" x14ac:dyDescent="0.25">
      <c r="A247" s="10" t="s">
        <v>663</v>
      </c>
      <c r="B247" s="8" t="s">
        <v>478</v>
      </c>
      <c r="C247" s="8" t="s">
        <v>239</v>
      </c>
      <c r="D247" s="25" t="s">
        <v>648</v>
      </c>
      <c r="E247" s="8" t="s">
        <v>215</v>
      </c>
      <c r="F247" s="8" t="s">
        <v>210</v>
      </c>
      <c r="G247" s="4">
        <v>12</v>
      </c>
      <c r="H247" s="8" t="s">
        <v>239</v>
      </c>
      <c r="I247" s="9">
        <v>14400</v>
      </c>
      <c r="J247" s="10" t="s">
        <v>267</v>
      </c>
      <c r="K247" s="10" t="s">
        <v>236</v>
      </c>
      <c r="L247" s="10" t="s">
        <v>230</v>
      </c>
      <c r="M247" s="12">
        <v>15456</v>
      </c>
      <c r="N247" s="11">
        <v>29856</v>
      </c>
      <c r="O247" s="9">
        <v>10234.68</v>
      </c>
      <c r="P247" s="9">
        <v>28209.775953</v>
      </c>
      <c r="Q247" s="9">
        <v>11400</v>
      </c>
      <c r="R247" s="9">
        <v>12000</v>
      </c>
      <c r="S247" s="9">
        <v>10800</v>
      </c>
      <c r="T247" s="9">
        <v>10234.68</v>
      </c>
      <c r="U247" s="9">
        <v>9917.2800000000007</v>
      </c>
      <c r="V247" s="9">
        <v>25388.798357700001</v>
      </c>
      <c r="W247" s="9">
        <v>28209.775953</v>
      </c>
      <c r="X247" s="9">
        <v>14330.88</v>
      </c>
      <c r="Y247" s="9">
        <v>28209.775953</v>
      </c>
      <c r="Z247" s="9">
        <v>10234.68</v>
      </c>
      <c r="AA247" s="9">
        <v>10200</v>
      </c>
      <c r="AB247" s="9">
        <v>26799.287155350001</v>
      </c>
      <c r="AC247" s="9">
        <v>10824</v>
      </c>
      <c r="AD247" s="46">
        <v>10234.68</v>
      </c>
      <c r="AE247" s="9">
        <v>10234.68</v>
      </c>
      <c r="AF247" s="9">
        <v>28209.775953</v>
      </c>
      <c r="AG247" s="9">
        <v>14400</v>
      </c>
      <c r="AH247" s="9">
        <v>9917.2800000000007</v>
      </c>
      <c r="AI247" s="9">
        <v>28209.775953</v>
      </c>
      <c r="AJ247" s="10" t="s">
        <v>253</v>
      </c>
    </row>
    <row r="248" spans="1:36" ht="75" x14ac:dyDescent="0.25">
      <c r="A248" s="10" t="s">
        <v>663</v>
      </c>
      <c r="B248" s="8" t="s">
        <v>479</v>
      </c>
      <c r="C248" s="8" t="s">
        <v>239</v>
      </c>
      <c r="D248" s="25" t="s">
        <v>648</v>
      </c>
      <c r="E248" s="10" t="s">
        <v>234</v>
      </c>
      <c r="F248" s="8" t="s">
        <v>8</v>
      </c>
      <c r="G248" s="4">
        <v>12</v>
      </c>
      <c r="H248" s="8" t="s">
        <v>239</v>
      </c>
      <c r="I248" s="9">
        <v>14400</v>
      </c>
      <c r="J248" s="10" t="s">
        <v>267</v>
      </c>
      <c r="K248" s="10" t="s">
        <v>236</v>
      </c>
      <c r="L248" s="10" t="s">
        <v>230</v>
      </c>
      <c r="M248" s="12">
        <v>15456</v>
      </c>
      <c r="N248" s="11">
        <v>29856</v>
      </c>
      <c r="O248" s="9">
        <v>10234.68</v>
      </c>
      <c r="P248" s="9">
        <v>21266.781981</v>
      </c>
      <c r="Q248" s="9">
        <v>11400</v>
      </c>
      <c r="R248" s="9">
        <v>12000</v>
      </c>
      <c r="S248" s="9">
        <v>10800</v>
      </c>
      <c r="T248" s="9">
        <v>10234.68</v>
      </c>
      <c r="U248" s="9">
        <v>9917.2800000000007</v>
      </c>
      <c r="V248" s="9">
        <v>19140.103782900002</v>
      </c>
      <c r="W248" s="9">
        <v>21266.781981</v>
      </c>
      <c r="X248" s="9">
        <v>14330.88</v>
      </c>
      <c r="Y248" s="9">
        <v>21266.781981</v>
      </c>
      <c r="Z248" s="9">
        <v>10234.68</v>
      </c>
      <c r="AA248" s="9">
        <v>10200</v>
      </c>
      <c r="AB248" s="9">
        <v>20203.442881949999</v>
      </c>
      <c r="AC248" s="9">
        <v>10824</v>
      </c>
      <c r="AD248" s="46">
        <v>10234.68</v>
      </c>
      <c r="AE248" s="9">
        <v>10234.68</v>
      </c>
      <c r="AF248" s="9">
        <v>21266.781981</v>
      </c>
      <c r="AG248" s="9">
        <v>14400</v>
      </c>
      <c r="AH248" s="9">
        <v>9917.2800000000007</v>
      </c>
      <c r="AI248" s="9">
        <v>21266.781981</v>
      </c>
      <c r="AJ248" s="10" t="s">
        <v>253</v>
      </c>
    </row>
    <row r="249" spans="1:36" ht="75" x14ac:dyDescent="0.25">
      <c r="A249" s="10" t="s">
        <v>663</v>
      </c>
      <c r="B249" s="8" t="s">
        <v>480</v>
      </c>
      <c r="C249" s="8" t="s">
        <v>239</v>
      </c>
      <c r="D249" s="25" t="s">
        <v>648</v>
      </c>
      <c r="E249" s="10" t="s">
        <v>234</v>
      </c>
      <c r="F249" s="8" t="s">
        <v>238</v>
      </c>
      <c r="G249" s="4">
        <v>15</v>
      </c>
      <c r="H249" s="8" t="s">
        <v>239</v>
      </c>
      <c r="I249" s="9">
        <v>18000</v>
      </c>
      <c r="J249" s="10" t="s">
        <v>267</v>
      </c>
      <c r="K249" s="10" t="s">
        <v>236</v>
      </c>
      <c r="L249" s="10" t="s">
        <v>230</v>
      </c>
      <c r="M249" s="12">
        <v>19320</v>
      </c>
      <c r="N249" s="11">
        <v>37320</v>
      </c>
      <c r="O249" s="9">
        <v>12793.35</v>
      </c>
      <c r="P249" s="9">
        <v>22976.777529000003</v>
      </c>
      <c r="Q249" s="9">
        <v>14250</v>
      </c>
      <c r="R249" s="9">
        <v>15000</v>
      </c>
      <c r="S249" s="9">
        <v>13500</v>
      </c>
      <c r="T249" s="9">
        <v>12793.35</v>
      </c>
      <c r="U249" s="9">
        <v>12396.6</v>
      </c>
      <c r="V249" s="9">
        <v>20679.099776100004</v>
      </c>
      <c r="W249" s="9">
        <v>22976.777529000003</v>
      </c>
      <c r="X249" s="9">
        <v>17913.599999999999</v>
      </c>
      <c r="Y249" s="9">
        <v>22976.777529000003</v>
      </c>
      <c r="Z249" s="9">
        <v>12793.35</v>
      </c>
      <c r="AA249" s="9">
        <v>12750</v>
      </c>
      <c r="AB249" s="9">
        <v>21827.938652550001</v>
      </c>
      <c r="AC249" s="9">
        <v>13530</v>
      </c>
      <c r="AD249" s="46">
        <v>12793.35</v>
      </c>
      <c r="AE249" s="9">
        <v>12793.35</v>
      </c>
      <c r="AF249" s="9">
        <v>22976.777529000003</v>
      </c>
      <c r="AG249" s="9">
        <v>18000</v>
      </c>
      <c r="AH249" s="9">
        <v>12396.6</v>
      </c>
      <c r="AI249" s="9">
        <v>22976.777529000003</v>
      </c>
      <c r="AJ249" s="10" t="s">
        <v>253</v>
      </c>
    </row>
    <row r="250" spans="1:36" ht="75" x14ac:dyDescent="0.25">
      <c r="A250" s="10" t="s">
        <v>663</v>
      </c>
      <c r="B250" s="8" t="s">
        <v>481</v>
      </c>
      <c r="C250" s="8" t="s">
        <v>239</v>
      </c>
      <c r="D250" s="25" t="s">
        <v>648</v>
      </c>
      <c r="E250" s="10" t="s">
        <v>234</v>
      </c>
      <c r="F250" s="8" t="s">
        <v>209</v>
      </c>
      <c r="G250" s="4">
        <v>12</v>
      </c>
      <c r="H250" s="8" t="s">
        <v>239</v>
      </c>
      <c r="I250" s="9">
        <v>14400</v>
      </c>
      <c r="J250" s="10" t="s">
        <v>267</v>
      </c>
      <c r="K250" s="10" t="s">
        <v>236</v>
      </c>
      <c r="L250" s="10" t="s">
        <v>230</v>
      </c>
      <c r="M250" s="12">
        <v>15456</v>
      </c>
      <c r="N250" s="11">
        <v>29856</v>
      </c>
      <c r="O250" s="9">
        <v>10234.68</v>
      </c>
      <c r="P250" s="9">
        <v>25591.559878</v>
      </c>
      <c r="Q250" s="9">
        <v>11400</v>
      </c>
      <c r="R250" s="9">
        <v>12000</v>
      </c>
      <c r="S250" s="9">
        <v>10800</v>
      </c>
      <c r="T250" s="9">
        <v>10234.68</v>
      </c>
      <c r="U250" s="9">
        <v>9917.2800000000007</v>
      </c>
      <c r="V250" s="9">
        <v>23032.403890199999</v>
      </c>
      <c r="W250" s="9">
        <v>25591.559878</v>
      </c>
      <c r="X250" s="9">
        <v>14330.88</v>
      </c>
      <c r="Y250" s="9">
        <v>25591.559878</v>
      </c>
      <c r="Z250" s="9">
        <v>10234.68</v>
      </c>
      <c r="AA250" s="9">
        <v>10200</v>
      </c>
      <c r="AB250" s="9">
        <v>24311.981884099998</v>
      </c>
      <c r="AC250" s="9">
        <v>10824</v>
      </c>
      <c r="AD250" s="46">
        <v>10234.68</v>
      </c>
      <c r="AE250" s="9">
        <v>10234.68</v>
      </c>
      <c r="AF250" s="9">
        <v>25591.559878</v>
      </c>
      <c r="AG250" s="9">
        <v>14400</v>
      </c>
      <c r="AH250" s="9">
        <v>9917.2800000000007</v>
      </c>
      <c r="AI250" s="9">
        <v>25591.559878</v>
      </c>
      <c r="AJ250" s="10" t="s">
        <v>253</v>
      </c>
    </row>
    <row r="251" spans="1:36" ht="75" x14ac:dyDescent="0.25">
      <c r="A251" s="10" t="s">
        <v>663</v>
      </c>
      <c r="B251" s="8" t="s">
        <v>482</v>
      </c>
      <c r="C251" s="8" t="s">
        <v>239</v>
      </c>
      <c r="D251" s="25" t="s">
        <v>648</v>
      </c>
      <c r="E251" s="10" t="s">
        <v>234</v>
      </c>
      <c r="F251" s="8" t="s">
        <v>210</v>
      </c>
      <c r="G251" s="4">
        <v>13</v>
      </c>
      <c r="H251" s="8" t="s">
        <v>239</v>
      </c>
      <c r="I251" s="9">
        <v>15600</v>
      </c>
      <c r="J251" s="10" t="s">
        <v>267</v>
      </c>
      <c r="K251" s="10" t="s">
        <v>236</v>
      </c>
      <c r="L251" s="10" t="s">
        <v>230</v>
      </c>
      <c r="M251" s="12">
        <v>16744</v>
      </c>
      <c r="N251" s="11">
        <v>32344</v>
      </c>
      <c r="O251" s="9">
        <v>11087.57</v>
      </c>
      <c r="P251" s="9">
        <v>31882.145910000003</v>
      </c>
      <c r="Q251" s="9">
        <v>12350</v>
      </c>
      <c r="R251" s="9">
        <v>13000</v>
      </c>
      <c r="S251" s="9">
        <v>11700</v>
      </c>
      <c r="T251" s="9">
        <v>11087.57</v>
      </c>
      <c r="U251" s="9">
        <v>10743.720000000001</v>
      </c>
      <c r="V251" s="9">
        <v>28693.931319000003</v>
      </c>
      <c r="W251" s="9">
        <v>31882.145910000003</v>
      </c>
      <c r="X251" s="9">
        <v>15525.119999999999</v>
      </c>
      <c r="Y251" s="9">
        <v>31882.145910000003</v>
      </c>
      <c r="Z251" s="9">
        <v>11087.57</v>
      </c>
      <c r="AA251" s="9">
        <v>11050</v>
      </c>
      <c r="AB251" s="9">
        <v>30288.038614500001</v>
      </c>
      <c r="AC251" s="9">
        <v>11726</v>
      </c>
      <c r="AD251" s="46">
        <v>11087.57</v>
      </c>
      <c r="AE251" s="9">
        <v>11087.57</v>
      </c>
      <c r="AF251" s="9">
        <v>31882.145910000003</v>
      </c>
      <c r="AG251" s="9">
        <v>15600</v>
      </c>
      <c r="AH251" s="9">
        <v>10743.720000000001</v>
      </c>
      <c r="AI251" s="9">
        <v>31882.145910000003</v>
      </c>
      <c r="AJ251" s="10" t="s">
        <v>253</v>
      </c>
    </row>
    <row r="252" spans="1:36" ht="75" x14ac:dyDescent="0.25">
      <c r="A252" s="10" t="s">
        <v>663</v>
      </c>
      <c r="B252" s="8" t="s">
        <v>483</v>
      </c>
      <c r="C252" s="8" t="s">
        <v>239</v>
      </c>
      <c r="D252" s="25" t="s">
        <v>649</v>
      </c>
      <c r="E252" s="10" t="s">
        <v>235</v>
      </c>
      <c r="F252" s="8" t="s">
        <v>8</v>
      </c>
      <c r="G252" s="4">
        <v>16</v>
      </c>
      <c r="H252" s="8" t="s">
        <v>239</v>
      </c>
      <c r="I252" s="9">
        <v>19200</v>
      </c>
      <c r="J252" s="10" t="s">
        <v>267</v>
      </c>
      <c r="K252" s="10" t="s">
        <v>236</v>
      </c>
      <c r="L252" s="10" t="s">
        <v>230</v>
      </c>
      <c r="M252" s="12">
        <v>20608</v>
      </c>
      <c r="N252" s="11">
        <v>39808</v>
      </c>
      <c r="O252" s="9">
        <v>13646.24</v>
      </c>
      <c r="P252" s="9">
        <v>25141.741772000001</v>
      </c>
      <c r="Q252" s="9">
        <v>15200</v>
      </c>
      <c r="R252" s="9">
        <v>16000</v>
      </c>
      <c r="S252" s="9">
        <v>14400</v>
      </c>
      <c r="T252" s="9">
        <v>13646.24</v>
      </c>
      <c r="U252" s="9">
        <v>13223.04</v>
      </c>
      <c r="V252" s="9">
        <v>22627.567594800003</v>
      </c>
      <c r="W252" s="9">
        <v>25141.741772000001</v>
      </c>
      <c r="X252" s="9">
        <v>19107.84</v>
      </c>
      <c r="Y252" s="9">
        <v>25141.741772000001</v>
      </c>
      <c r="Z252" s="9">
        <v>13646.24</v>
      </c>
      <c r="AA252" s="9">
        <v>13600</v>
      </c>
      <c r="AB252" s="9">
        <v>23884.6546834</v>
      </c>
      <c r="AC252" s="9">
        <v>14432</v>
      </c>
      <c r="AD252" s="46">
        <v>13646.24</v>
      </c>
      <c r="AE252" s="9">
        <v>13646.24</v>
      </c>
      <c r="AF252" s="9">
        <v>25141.741772000001</v>
      </c>
      <c r="AG252" s="9">
        <v>19200</v>
      </c>
      <c r="AH252" s="9">
        <v>13223.04</v>
      </c>
      <c r="AI252" s="9">
        <v>25141.741772000001</v>
      </c>
      <c r="AJ252" s="10" t="s">
        <v>253</v>
      </c>
    </row>
    <row r="253" spans="1:36" ht="75" x14ac:dyDescent="0.25">
      <c r="A253" s="10" t="s">
        <v>663</v>
      </c>
      <c r="B253" s="8" t="s">
        <v>484</v>
      </c>
      <c r="C253" s="8" t="s">
        <v>239</v>
      </c>
      <c r="D253" s="25" t="s">
        <v>649</v>
      </c>
      <c r="E253" s="10" t="s">
        <v>235</v>
      </c>
      <c r="F253" s="8" t="s">
        <v>238</v>
      </c>
      <c r="G253" s="4">
        <v>16</v>
      </c>
      <c r="H253" s="8" t="s">
        <v>239</v>
      </c>
      <c r="I253" s="9">
        <v>19200</v>
      </c>
      <c r="J253" s="10" t="s">
        <v>267</v>
      </c>
      <c r="K253" s="10" t="s">
        <v>236</v>
      </c>
      <c r="L253" s="10" t="s">
        <v>230</v>
      </c>
      <c r="M253" s="12">
        <v>20608</v>
      </c>
      <c r="N253" s="11">
        <v>39808</v>
      </c>
      <c r="O253" s="9">
        <v>13646.24</v>
      </c>
      <c r="P253" s="9">
        <v>27164.206386000002</v>
      </c>
      <c r="Q253" s="9">
        <v>15200</v>
      </c>
      <c r="R253" s="9">
        <v>16000</v>
      </c>
      <c r="S253" s="9">
        <v>14400</v>
      </c>
      <c r="T253" s="9">
        <v>13646.24</v>
      </c>
      <c r="U253" s="9">
        <v>13223.04</v>
      </c>
      <c r="V253" s="9">
        <v>24447.785747400001</v>
      </c>
      <c r="W253" s="9">
        <v>27164.206386000002</v>
      </c>
      <c r="X253" s="9">
        <v>19107.84</v>
      </c>
      <c r="Y253" s="9">
        <v>27164.206386000002</v>
      </c>
      <c r="Z253" s="9">
        <v>13646.24</v>
      </c>
      <c r="AA253" s="9">
        <v>13600</v>
      </c>
      <c r="AB253" s="9">
        <v>25805.996066700001</v>
      </c>
      <c r="AC253" s="9">
        <v>14432</v>
      </c>
      <c r="AD253" s="46">
        <v>13646.24</v>
      </c>
      <c r="AE253" s="9">
        <v>13646.24</v>
      </c>
      <c r="AF253" s="9">
        <v>27164.206386000002</v>
      </c>
      <c r="AG253" s="9">
        <v>19200</v>
      </c>
      <c r="AH253" s="9">
        <v>13223.04</v>
      </c>
      <c r="AI253" s="9">
        <v>27164.206386000002</v>
      </c>
      <c r="AJ253" s="10" t="s">
        <v>253</v>
      </c>
    </row>
    <row r="254" spans="1:36" ht="75" x14ac:dyDescent="0.25">
      <c r="A254" s="10" t="s">
        <v>663</v>
      </c>
      <c r="B254" s="8" t="s">
        <v>485</v>
      </c>
      <c r="C254" s="8" t="s">
        <v>239</v>
      </c>
      <c r="D254" s="25" t="s">
        <v>649</v>
      </c>
      <c r="E254" s="10" t="s">
        <v>235</v>
      </c>
      <c r="F254" s="8" t="s">
        <v>209</v>
      </c>
      <c r="G254" s="4">
        <v>17</v>
      </c>
      <c r="H254" s="8" t="s">
        <v>239</v>
      </c>
      <c r="I254" s="9">
        <v>20400</v>
      </c>
      <c r="J254" s="10" t="s">
        <v>267</v>
      </c>
      <c r="K254" s="10" t="s">
        <v>236</v>
      </c>
      <c r="L254" s="10" t="s">
        <v>230</v>
      </c>
      <c r="M254" s="12">
        <v>21896</v>
      </c>
      <c r="N254" s="11">
        <v>42296</v>
      </c>
      <c r="O254" s="9">
        <v>14499.13</v>
      </c>
      <c r="P254" s="9">
        <v>30252.842923</v>
      </c>
      <c r="Q254" s="9">
        <v>16150</v>
      </c>
      <c r="R254" s="9">
        <v>17000</v>
      </c>
      <c r="S254" s="9">
        <v>15300</v>
      </c>
      <c r="T254" s="9">
        <v>14499.13</v>
      </c>
      <c r="U254" s="9">
        <v>14049.480000000001</v>
      </c>
      <c r="V254" s="9">
        <v>27227.558630700001</v>
      </c>
      <c r="W254" s="9">
        <v>30252.842923</v>
      </c>
      <c r="X254" s="9">
        <v>20302.079999999998</v>
      </c>
      <c r="Y254" s="9">
        <v>30252.842923</v>
      </c>
      <c r="Z254" s="9">
        <v>14499.13</v>
      </c>
      <c r="AA254" s="9">
        <v>14450</v>
      </c>
      <c r="AB254" s="9">
        <v>28740.200776849997</v>
      </c>
      <c r="AC254" s="9">
        <v>15334</v>
      </c>
      <c r="AD254" s="46">
        <v>14499.13</v>
      </c>
      <c r="AE254" s="9">
        <v>14499.13</v>
      </c>
      <c r="AF254" s="9">
        <v>30252.842923</v>
      </c>
      <c r="AG254" s="9">
        <v>20400</v>
      </c>
      <c r="AH254" s="9">
        <v>14049.480000000001</v>
      </c>
      <c r="AI254" s="9">
        <v>30252.842923</v>
      </c>
      <c r="AJ254" s="10" t="s">
        <v>253</v>
      </c>
    </row>
    <row r="255" spans="1:36" ht="75" x14ac:dyDescent="0.25">
      <c r="A255" s="10" t="s">
        <v>663</v>
      </c>
      <c r="B255" s="8" t="s">
        <v>486</v>
      </c>
      <c r="C255" s="8" t="s">
        <v>239</v>
      </c>
      <c r="D255" s="25" t="s">
        <v>649</v>
      </c>
      <c r="E255" s="10" t="s">
        <v>235</v>
      </c>
      <c r="F255" s="8" t="s">
        <v>210</v>
      </c>
      <c r="G255" s="4">
        <v>15</v>
      </c>
      <c r="H255" s="8" t="s">
        <v>239</v>
      </c>
      <c r="I255" s="9">
        <v>18000</v>
      </c>
      <c r="J255" s="10" t="s">
        <v>267</v>
      </c>
      <c r="K255" s="10" t="s">
        <v>236</v>
      </c>
      <c r="L255" s="10" t="s">
        <v>230</v>
      </c>
      <c r="M255" s="12">
        <v>19320</v>
      </c>
      <c r="N255" s="11">
        <v>37320</v>
      </c>
      <c r="O255" s="9">
        <v>12793.35</v>
      </c>
      <c r="P255" s="9">
        <v>37692.010301999995</v>
      </c>
      <c r="Q255" s="9">
        <v>14250</v>
      </c>
      <c r="R255" s="9">
        <v>15000</v>
      </c>
      <c r="S255" s="9">
        <v>13500</v>
      </c>
      <c r="T255" s="9">
        <v>12793.35</v>
      </c>
      <c r="U255" s="9">
        <v>12396.6</v>
      </c>
      <c r="V255" s="9">
        <v>33922.809271799997</v>
      </c>
      <c r="W255" s="9">
        <v>37692.010301999995</v>
      </c>
      <c r="X255" s="9">
        <v>17913.599999999999</v>
      </c>
      <c r="Y255" s="9">
        <v>37692.010301999995</v>
      </c>
      <c r="Z255" s="9">
        <v>12793.35</v>
      </c>
      <c r="AA255" s="9">
        <v>12750</v>
      </c>
      <c r="AB255" s="9">
        <v>35807.409786899996</v>
      </c>
      <c r="AC255" s="9">
        <v>13530</v>
      </c>
      <c r="AD255" s="46">
        <v>12793.35</v>
      </c>
      <c r="AE255" s="9">
        <v>12793.35</v>
      </c>
      <c r="AF255" s="9">
        <v>37692.010301999995</v>
      </c>
      <c r="AG255" s="9">
        <v>18000</v>
      </c>
      <c r="AH255" s="9">
        <v>12396.6</v>
      </c>
      <c r="AI255" s="9">
        <v>37692.010301999995</v>
      </c>
      <c r="AJ255" s="10" t="s">
        <v>253</v>
      </c>
    </row>
    <row r="256" spans="1:36" ht="75" x14ac:dyDescent="0.25">
      <c r="A256" s="10" t="s">
        <v>663</v>
      </c>
      <c r="B256" s="8" t="s">
        <v>487</v>
      </c>
      <c r="C256" s="8" t="s">
        <v>239</v>
      </c>
      <c r="D256" s="25" t="s">
        <v>649</v>
      </c>
      <c r="E256" s="8" t="s">
        <v>233</v>
      </c>
      <c r="F256" s="8" t="s">
        <v>8</v>
      </c>
      <c r="G256" s="4">
        <v>14</v>
      </c>
      <c r="H256" s="8" t="s">
        <v>239</v>
      </c>
      <c r="I256" s="9">
        <v>16800</v>
      </c>
      <c r="J256" s="10" t="s">
        <v>267</v>
      </c>
      <c r="K256" s="10" t="s">
        <v>236</v>
      </c>
      <c r="L256" s="10" t="s">
        <v>230</v>
      </c>
      <c r="M256" s="12">
        <v>18032</v>
      </c>
      <c r="N256" s="11">
        <v>34832</v>
      </c>
      <c r="O256" s="9">
        <v>11940.46</v>
      </c>
      <c r="P256" s="9">
        <v>25268.789634000001</v>
      </c>
      <c r="Q256" s="9">
        <v>13300</v>
      </c>
      <c r="R256" s="9">
        <v>14000</v>
      </c>
      <c r="S256" s="9">
        <v>12600</v>
      </c>
      <c r="T256" s="9">
        <v>11940.46</v>
      </c>
      <c r="U256" s="9">
        <v>11570.16</v>
      </c>
      <c r="V256" s="9">
        <v>22741.910670600002</v>
      </c>
      <c r="W256" s="9">
        <v>25268.789634000001</v>
      </c>
      <c r="X256" s="9">
        <v>16719.36</v>
      </c>
      <c r="Y256" s="9">
        <v>25268.789634000001</v>
      </c>
      <c r="Z256" s="9">
        <v>11940.46</v>
      </c>
      <c r="AA256" s="9">
        <v>11900</v>
      </c>
      <c r="AB256" s="9">
        <v>24005.350152299998</v>
      </c>
      <c r="AC256" s="9">
        <v>12628</v>
      </c>
      <c r="AD256" s="46">
        <v>11940.46</v>
      </c>
      <c r="AE256" s="9">
        <v>11940.46</v>
      </c>
      <c r="AF256" s="9">
        <v>25268.789634000001</v>
      </c>
      <c r="AG256" s="9">
        <v>16800</v>
      </c>
      <c r="AH256" s="9">
        <v>11570.16</v>
      </c>
      <c r="AI256" s="9">
        <v>25268.789634000001</v>
      </c>
      <c r="AJ256" s="10" t="s">
        <v>253</v>
      </c>
    </row>
    <row r="257" spans="1:36" ht="75" x14ac:dyDescent="0.25">
      <c r="A257" s="10" t="s">
        <v>663</v>
      </c>
      <c r="B257" s="8" t="s">
        <v>488</v>
      </c>
      <c r="C257" s="8" t="s">
        <v>239</v>
      </c>
      <c r="D257" s="25" t="s">
        <v>649</v>
      </c>
      <c r="E257" s="8" t="s">
        <v>233</v>
      </c>
      <c r="F257" s="8" t="s">
        <v>238</v>
      </c>
      <c r="G257" s="4">
        <v>17</v>
      </c>
      <c r="H257" s="8" t="s">
        <v>239</v>
      </c>
      <c r="I257" s="9">
        <v>20400</v>
      </c>
      <c r="J257" s="10" t="s">
        <v>267</v>
      </c>
      <c r="K257" s="10" t="s">
        <v>236</v>
      </c>
      <c r="L257" s="10" t="s">
        <v>230</v>
      </c>
      <c r="M257" s="12">
        <v>21896</v>
      </c>
      <c r="N257" s="11">
        <v>42296</v>
      </c>
      <c r="O257" s="9">
        <v>14499.13</v>
      </c>
      <c r="P257" s="9">
        <v>27301.555426000003</v>
      </c>
      <c r="Q257" s="9">
        <v>16150</v>
      </c>
      <c r="R257" s="9">
        <v>17000</v>
      </c>
      <c r="S257" s="9">
        <v>15300</v>
      </c>
      <c r="T257" s="9">
        <v>14499.13</v>
      </c>
      <c r="U257" s="9">
        <v>14049.480000000001</v>
      </c>
      <c r="V257" s="9">
        <v>24571.399883400001</v>
      </c>
      <c r="W257" s="9">
        <v>27301.555426000003</v>
      </c>
      <c r="X257" s="9">
        <v>20302.079999999998</v>
      </c>
      <c r="Y257" s="9">
        <v>27301.555426000003</v>
      </c>
      <c r="Z257" s="9">
        <v>14499.13</v>
      </c>
      <c r="AA257" s="9">
        <v>14450</v>
      </c>
      <c r="AB257" s="9">
        <v>25936.4776547</v>
      </c>
      <c r="AC257" s="9">
        <v>15334</v>
      </c>
      <c r="AD257" s="46">
        <v>14499.13</v>
      </c>
      <c r="AE257" s="9">
        <v>14499.13</v>
      </c>
      <c r="AF257" s="9">
        <v>27301.555426000003</v>
      </c>
      <c r="AG257" s="9">
        <v>20400</v>
      </c>
      <c r="AH257" s="9">
        <v>14049.480000000001</v>
      </c>
      <c r="AI257" s="9">
        <v>27301.555426000003</v>
      </c>
      <c r="AJ257" s="10" t="s">
        <v>253</v>
      </c>
    </row>
    <row r="258" spans="1:36" ht="75" x14ac:dyDescent="0.25">
      <c r="A258" s="10" t="s">
        <v>663</v>
      </c>
      <c r="B258" s="8" t="s">
        <v>489</v>
      </c>
      <c r="C258" s="8" t="s">
        <v>239</v>
      </c>
      <c r="D258" s="25" t="s">
        <v>649</v>
      </c>
      <c r="E258" s="8" t="s">
        <v>233</v>
      </c>
      <c r="F258" s="8" t="s">
        <v>209</v>
      </c>
      <c r="G258" s="4">
        <v>16</v>
      </c>
      <c r="H258" s="8" t="s">
        <v>239</v>
      </c>
      <c r="I258" s="9">
        <v>19200</v>
      </c>
      <c r="J258" s="10" t="s">
        <v>267</v>
      </c>
      <c r="K258" s="10" t="s">
        <v>236</v>
      </c>
      <c r="L258" s="10" t="s">
        <v>230</v>
      </c>
      <c r="M258" s="12">
        <v>20608</v>
      </c>
      <c r="N258" s="11">
        <v>39808</v>
      </c>
      <c r="O258" s="9">
        <v>13646.24</v>
      </c>
      <c r="P258" s="9">
        <v>30407.360593000001</v>
      </c>
      <c r="Q258" s="9">
        <v>15200</v>
      </c>
      <c r="R258" s="9">
        <v>16000</v>
      </c>
      <c r="S258" s="9">
        <v>14400</v>
      </c>
      <c r="T258" s="9">
        <v>13646.24</v>
      </c>
      <c r="U258" s="9">
        <v>13223.04</v>
      </c>
      <c r="V258" s="9">
        <v>27366.6245337</v>
      </c>
      <c r="W258" s="9">
        <v>30407.360593000001</v>
      </c>
      <c r="X258" s="9">
        <v>19107.84</v>
      </c>
      <c r="Y258" s="9">
        <v>30407.360593000001</v>
      </c>
      <c r="Z258" s="9">
        <v>13646.24</v>
      </c>
      <c r="AA258" s="9">
        <v>13600</v>
      </c>
      <c r="AB258" s="9">
        <v>28886.992563349999</v>
      </c>
      <c r="AC258" s="9">
        <v>14432</v>
      </c>
      <c r="AD258" s="46">
        <v>13646.24</v>
      </c>
      <c r="AE258" s="9">
        <v>13646.24</v>
      </c>
      <c r="AF258" s="9">
        <v>30407.360593000001</v>
      </c>
      <c r="AG258" s="9">
        <v>19200</v>
      </c>
      <c r="AH258" s="9">
        <v>13223.04</v>
      </c>
      <c r="AI258" s="9">
        <v>30407.360593000001</v>
      </c>
      <c r="AJ258" s="10" t="s">
        <v>253</v>
      </c>
    </row>
    <row r="259" spans="1:36" ht="75" x14ac:dyDescent="0.25">
      <c r="A259" s="10" t="s">
        <v>663</v>
      </c>
      <c r="B259" s="8" t="s">
        <v>490</v>
      </c>
      <c r="C259" s="8" t="s">
        <v>239</v>
      </c>
      <c r="D259" s="25" t="s">
        <v>649</v>
      </c>
      <c r="E259" s="8" t="s">
        <v>233</v>
      </c>
      <c r="F259" s="8" t="s">
        <v>210</v>
      </c>
      <c r="G259" s="4">
        <v>15</v>
      </c>
      <c r="H259" s="8" t="s">
        <v>239</v>
      </c>
      <c r="I259" s="9">
        <v>18000</v>
      </c>
      <c r="J259" s="10" t="s">
        <v>267</v>
      </c>
      <c r="K259" s="10" t="s">
        <v>236</v>
      </c>
      <c r="L259" s="10" t="s">
        <v>230</v>
      </c>
      <c r="M259" s="12">
        <v>19320</v>
      </c>
      <c r="N259" s="11">
        <v>37320</v>
      </c>
      <c r="O259" s="9">
        <v>12793.35</v>
      </c>
      <c r="P259" s="9">
        <v>37882.582095000005</v>
      </c>
      <c r="Q259" s="9">
        <v>14250</v>
      </c>
      <c r="R259" s="9">
        <v>15000</v>
      </c>
      <c r="S259" s="9">
        <v>13500</v>
      </c>
      <c r="T259" s="9">
        <v>12793.35</v>
      </c>
      <c r="U259" s="9">
        <v>12396.6</v>
      </c>
      <c r="V259" s="9">
        <v>34094.323885500009</v>
      </c>
      <c r="W259" s="9">
        <v>37882.582095000005</v>
      </c>
      <c r="X259" s="9">
        <v>17913.599999999999</v>
      </c>
      <c r="Y259" s="9">
        <v>37882.582095000005</v>
      </c>
      <c r="Z259" s="9">
        <v>12793.35</v>
      </c>
      <c r="AA259" s="9">
        <v>12750</v>
      </c>
      <c r="AB259" s="9">
        <v>35988.45299025</v>
      </c>
      <c r="AC259" s="9">
        <v>13530</v>
      </c>
      <c r="AD259" s="46">
        <v>12793.35</v>
      </c>
      <c r="AE259" s="9">
        <v>12793.35</v>
      </c>
      <c r="AF259" s="9">
        <v>37882.582095000005</v>
      </c>
      <c r="AG259" s="9">
        <v>18000</v>
      </c>
      <c r="AH259" s="9">
        <v>12396.6</v>
      </c>
      <c r="AI259" s="9">
        <v>37882.582095000005</v>
      </c>
      <c r="AJ259" s="10" t="s">
        <v>253</v>
      </c>
    </row>
    <row r="260" spans="1:36" ht="75" x14ac:dyDescent="0.25">
      <c r="A260" s="10" t="s">
        <v>663</v>
      </c>
      <c r="B260" s="8" t="s">
        <v>491</v>
      </c>
      <c r="C260" s="8" t="s">
        <v>239</v>
      </c>
      <c r="D260" s="25" t="s">
        <v>650</v>
      </c>
      <c r="E260" s="10" t="s">
        <v>634</v>
      </c>
      <c r="F260" s="8" t="s">
        <v>8</v>
      </c>
      <c r="G260" s="4">
        <v>9</v>
      </c>
      <c r="H260" s="8" t="s">
        <v>239</v>
      </c>
      <c r="I260" s="9">
        <v>10800</v>
      </c>
      <c r="J260" s="10" t="s">
        <v>267</v>
      </c>
      <c r="K260" s="10" t="s">
        <v>236</v>
      </c>
      <c r="L260" s="10" t="s">
        <v>230</v>
      </c>
      <c r="M260" s="12">
        <v>11592</v>
      </c>
      <c r="N260" s="11">
        <v>22392</v>
      </c>
      <c r="O260" s="9">
        <v>7676.01</v>
      </c>
      <c r="P260" s="9">
        <v>13336.591784000002</v>
      </c>
      <c r="Q260" s="9">
        <v>8550</v>
      </c>
      <c r="R260" s="9">
        <v>9000</v>
      </c>
      <c r="S260" s="9">
        <v>8100</v>
      </c>
      <c r="T260" s="9">
        <v>7676.01</v>
      </c>
      <c r="U260" s="9">
        <v>7437.9600000000009</v>
      </c>
      <c r="V260" s="9">
        <v>12002.932605600003</v>
      </c>
      <c r="W260" s="9">
        <v>13336.591784000002</v>
      </c>
      <c r="X260" s="9">
        <v>10748.16</v>
      </c>
      <c r="Y260" s="9">
        <v>13336.591784000002</v>
      </c>
      <c r="Z260" s="9">
        <v>7676.01</v>
      </c>
      <c r="AA260" s="9">
        <v>7650</v>
      </c>
      <c r="AB260" s="9">
        <v>12669.762194800001</v>
      </c>
      <c r="AC260" s="9">
        <v>8118</v>
      </c>
      <c r="AD260" s="46">
        <v>7676.01</v>
      </c>
      <c r="AE260" s="9">
        <v>7676.01</v>
      </c>
      <c r="AF260" s="9">
        <v>13336.591784000002</v>
      </c>
      <c r="AG260" s="9">
        <v>10800</v>
      </c>
      <c r="AH260" s="9">
        <v>7437.9600000000009</v>
      </c>
      <c r="AI260" s="9">
        <v>13336.591784000002</v>
      </c>
      <c r="AJ260" s="10" t="s">
        <v>253</v>
      </c>
    </row>
    <row r="261" spans="1:36" ht="75" x14ac:dyDescent="0.25">
      <c r="A261" s="10" t="s">
        <v>663</v>
      </c>
      <c r="B261" s="8" t="s">
        <v>492</v>
      </c>
      <c r="C261" s="8" t="s">
        <v>239</v>
      </c>
      <c r="D261" s="25" t="s">
        <v>650</v>
      </c>
      <c r="E261" s="10" t="s">
        <v>634</v>
      </c>
      <c r="F261" s="8" t="s">
        <v>238</v>
      </c>
      <c r="G261" s="4">
        <v>9</v>
      </c>
      <c r="H261" s="8" t="s">
        <v>239</v>
      </c>
      <c r="I261" s="9">
        <v>10800</v>
      </c>
      <c r="J261" s="10" t="s">
        <v>267</v>
      </c>
      <c r="K261" s="10" t="s">
        <v>236</v>
      </c>
      <c r="L261" s="10" t="s">
        <v>230</v>
      </c>
      <c r="M261" s="12">
        <v>11592</v>
      </c>
      <c r="N261" s="11">
        <v>22392</v>
      </c>
      <c r="O261" s="9">
        <v>7676.01</v>
      </c>
      <c r="P261" s="9">
        <v>14433.667241000001</v>
      </c>
      <c r="Q261" s="9">
        <v>8550</v>
      </c>
      <c r="R261" s="9">
        <v>9000</v>
      </c>
      <c r="S261" s="9">
        <v>8100</v>
      </c>
      <c r="T261" s="9">
        <v>7676.01</v>
      </c>
      <c r="U261" s="9">
        <v>7437.9600000000009</v>
      </c>
      <c r="V261" s="9">
        <v>12990.300516900001</v>
      </c>
      <c r="W261" s="9">
        <v>14433.667241000001</v>
      </c>
      <c r="X261" s="9">
        <v>10748.16</v>
      </c>
      <c r="Y261" s="9">
        <v>14433.667241000001</v>
      </c>
      <c r="Z261" s="9">
        <v>7676.01</v>
      </c>
      <c r="AA261" s="9">
        <v>7650</v>
      </c>
      <c r="AB261" s="9">
        <v>13711.983878950001</v>
      </c>
      <c r="AC261" s="9">
        <v>8118</v>
      </c>
      <c r="AD261" s="46">
        <v>7676.01</v>
      </c>
      <c r="AE261" s="9">
        <v>7676.01</v>
      </c>
      <c r="AF261" s="9">
        <v>14433.667241000001</v>
      </c>
      <c r="AG261" s="9">
        <v>10800</v>
      </c>
      <c r="AH261" s="9">
        <v>7437.9600000000009</v>
      </c>
      <c r="AI261" s="9">
        <v>14433.667241000001</v>
      </c>
      <c r="AJ261" s="10" t="s">
        <v>253</v>
      </c>
    </row>
    <row r="262" spans="1:36" ht="75" x14ac:dyDescent="0.25">
      <c r="A262" s="10" t="s">
        <v>663</v>
      </c>
      <c r="B262" s="8" t="s">
        <v>493</v>
      </c>
      <c r="C262" s="8" t="s">
        <v>239</v>
      </c>
      <c r="D262" s="25" t="s">
        <v>650</v>
      </c>
      <c r="E262" s="10" t="s">
        <v>634</v>
      </c>
      <c r="F262" s="8" t="s">
        <v>209</v>
      </c>
      <c r="G262" s="4">
        <v>10</v>
      </c>
      <c r="H262" s="8" t="s">
        <v>239</v>
      </c>
      <c r="I262" s="9">
        <v>12000</v>
      </c>
      <c r="J262" s="10" t="s">
        <v>267</v>
      </c>
      <c r="K262" s="10" t="s">
        <v>236</v>
      </c>
      <c r="L262" s="10" t="s">
        <v>230</v>
      </c>
      <c r="M262" s="12">
        <v>12880</v>
      </c>
      <c r="N262" s="11">
        <v>24880</v>
      </c>
      <c r="O262" s="9">
        <v>8528.9</v>
      </c>
      <c r="P262" s="9">
        <v>15621.736437000001</v>
      </c>
      <c r="Q262" s="9">
        <v>9500</v>
      </c>
      <c r="R262" s="9">
        <v>10000</v>
      </c>
      <c r="S262" s="9">
        <v>9000</v>
      </c>
      <c r="T262" s="9">
        <v>8528.9</v>
      </c>
      <c r="U262" s="9">
        <v>8264.4000000000015</v>
      </c>
      <c r="V262" s="9">
        <v>14059.562793300001</v>
      </c>
      <c r="W262" s="9">
        <v>15621.736437000001</v>
      </c>
      <c r="X262" s="9">
        <v>11942.4</v>
      </c>
      <c r="Y262" s="9">
        <v>15621.736437000001</v>
      </c>
      <c r="Z262" s="9">
        <v>8528.9</v>
      </c>
      <c r="AA262" s="9">
        <v>8500</v>
      </c>
      <c r="AB262" s="9">
        <v>14840.649615150001</v>
      </c>
      <c r="AC262" s="9">
        <v>9020</v>
      </c>
      <c r="AD262" s="46">
        <v>8528.9</v>
      </c>
      <c r="AE262" s="9">
        <v>8528.9</v>
      </c>
      <c r="AF262" s="9">
        <v>15621.736437000001</v>
      </c>
      <c r="AG262" s="9">
        <v>12000</v>
      </c>
      <c r="AH262" s="9">
        <v>8264.4000000000015</v>
      </c>
      <c r="AI262" s="9">
        <v>15621.736437000001</v>
      </c>
      <c r="AJ262" s="10" t="s">
        <v>253</v>
      </c>
    </row>
    <row r="263" spans="1:36" ht="75" x14ac:dyDescent="0.25">
      <c r="A263" s="10" t="s">
        <v>663</v>
      </c>
      <c r="B263" s="8" t="s">
        <v>494</v>
      </c>
      <c r="C263" s="8" t="s">
        <v>239</v>
      </c>
      <c r="D263" s="25" t="s">
        <v>650</v>
      </c>
      <c r="E263" s="10" t="s">
        <v>634</v>
      </c>
      <c r="F263" s="8" t="s">
        <v>210</v>
      </c>
      <c r="G263" s="4">
        <v>10</v>
      </c>
      <c r="H263" s="8" t="s">
        <v>239</v>
      </c>
      <c r="I263" s="9">
        <v>12000</v>
      </c>
      <c r="J263" s="10" t="s">
        <v>267</v>
      </c>
      <c r="K263" s="10" t="s">
        <v>236</v>
      </c>
      <c r="L263" s="10" t="s">
        <v>230</v>
      </c>
      <c r="M263" s="12">
        <v>12880</v>
      </c>
      <c r="N263" s="11">
        <v>24880</v>
      </c>
      <c r="O263" s="9">
        <v>8528.9</v>
      </c>
      <c r="P263" s="9">
        <v>19325.009927999999</v>
      </c>
      <c r="Q263" s="9">
        <v>9500</v>
      </c>
      <c r="R263" s="9">
        <v>10000</v>
      </c>
      <c r="S263" s="9">
        <v>9000</v>
      </c>
      <c r="T263" s="9">
        <v>8528.9</v>
      </c>
      <c r="U263" s="9">
        <v>8264.4000000000015</v>
      </c>
      <c r="V263" s="9">
        <v>17392.5089352</v>
      </c>
      <c r="W263" s="9">
        <v>19325.009927999999</v>
      </c>
      <c r="X263" s="9">
        <v>11942.4</v>
      </c>
      <c r="Y263" s="9">
        <v>19325.009927999999</v>
      </c>
      <c r="Z263" s="9">
        <v>8528.9</v>
      </c>
      <c r="AA263" s="9">
        <v>8500</v>
      </c>
      <c r="AB263" s="9">
        <v>18358.7594316</v>
      </c>
      <c r="AC263" s="9">
        <v>9020</v>
      </c>
      <c r="AD263" s="46">
        <v>8528.9</v>
      </c>
      <c r="AE263" s="9">
        <v>8528.9</v>
      </c>
      <c r="AF263" s="9">
        <v>19325.009927999999</v>
      </c>
      <c r="AG263" s="9">
        <v>12000</v>
      </c>
      <c r="AH263" s="9">
        <v>8264.4000000000015</v>
      </c>
      <c r="AI263" s="9">
        <v>19325.009927999999</v>
      </c>
      <c r="AJ263" s="10" t="s">
        <v>253</v>
      </c>
    </row>
    <row r="264" spans="1:36" ht="75" x14ac:dyDescent="0.25">
      <c r="A264" s="10" t="s">
        <v>663</v>
      </c>
      <c r="B264" s="8" t="s">
        <v>495</v>
      </c>
      <c r="C264" s="8" t="s">
        <v>239</v>
      </c>
      <c r="D264" s="25" t="s">
        <v>651</v>
      </c>
      <c r="E264" s="8" t="s">
        <v>215</v>
      </c>
      <c r="F264" s="8" t="s">
        <v>8</v>
      </c>
      <c r="G264" s="4">
        <v>11</v>
      </c>
      <c r="H264" s="8" t="s">
        <v>239</v>
      </c>
      <c r="I264" s="9">
        <v>13200</v>
      </c>
      <c r="J264" s="10" t="s">
        <v>267</v>
      </c>
      <c r="K264" s="10" t="s">
        <v>236</v>
      </c>
      <c r="L264" s="10" t="s">
        <v>230</v>
      </c>
      <c r="M264" s="12">
        <v>14168</v>
      </c>
      <c r="N264" s="11">
        <v>27368</v>
      </c>
      <c r="O264" s="9">
        <v>9381.7899999999991</v>
      </c>
      <c r="P264" s="9">
        <v>16662.155415000001</v>
      </c>
      <c r="Q264" s="9">
        <v>10450</v>
      </c>
      <c r="R264" s="9">
        <v>11000</v>
      </c>
      <c r="S264" s="9">
        <v>9900</v>
      </c>
      <c r="T264" s="9">
        <v>9381.7899999999991</v>
      </c>
      <c r="U264" s="9">
        <v>9090.84</v>
      </c>
      <c r="V264" s="9">
        <v>14995.939873500001</v>
      </c>
      <c r="W264" s="9">
        <v>16662.155415000001</v>
      </c>
      <c r="X264" s="9">
        <v>13136.64</v>
      </c>
      <c r="Y264" s="9">
        <v>16662.155415000001</v>
      </c>
      <c r="Z264" s="9">
        <v>9381.7899999999991</v>
      </c>
      <c r="AA264" s="9">
        <v>9350</v>
      </c>
      <c r="AB264" s="9">
        <v>15829.04764425</v>
      </c>
      <c r="AC264" s="9">
        <v>9922</v>
      </c>
      <c r="AD264" s="46">
        <v>9381.7899999999991</v>
      </c>
      <c r="AE264" s="9">
        <v>9381.7899999999991</v>
      </c>
      <c r="AF264" s="9">
        <v>16662.155415000001</v>
      </c>
      <c r="AG264" s="9">
        <v>13200</v>
      </c>
      <c r="AH264" s="9">
        <v>9090.84</v>
      </c>
      <c r="AI264" s="9">
        <v>16662.155415000001</v>
      </c>
      <c r="AJ264" s="10" t="s">
        <v>253</v>
      </c>
    </row>
    <row r="265" spans="1:36" ht="75" x14ac:dyDescent="0.25">
      <c r="A265" s="10" t="s">
        <v>663</v>
      </c>
      <c r="B265" s="8" t="s">
        <v>496</v>
      </c>
      <c r="C265" s="8" t="s">
        <v>239</v>
      </c>
      <c r="D265" s="25" t="s">
        <v>651</v>
      </c>
      <c r="E265" s="8" t="s">
        <v>215</v>
      </c>
      <c r="F265" s="8" t="s">
        <v>238</v>
      </c>
      <c r="G265" s="4">
        <v>11</v>
      </c>
      <c r="H265" s="8" t="s">
        <v>239</v>
      </c>
      <c r="I265" s="9">
        <v>13200</v>
      </c>
      <c r="J265" s="10" t="s">
        <v>267</v>
      </c>
      <c r="K265" s="10" t="s">
        <v>236</v>
      </c>
      <c r="L265" s="10" t="s">
        <v>230</v>
      </c>
      <c r="M265" s="12">
        <v>14168</v>
      </c>
      <c r="N265" s="11">
        <v>27368</v>
      </c>
      <c r="O265" s="9">
        <v>9381.7899999999991</v>
      </c>
      <c r="P265" s="9">
        <v>18033.928952000002</v>
      </c>
      <c r="Q265" s="9">
        <v>10450</v>
      </c>
      <c r="R265" s="9">
        <v>11000</v>
      </c>
      <c r="S265" s="9">
        <v>9900</v>
      </c>
      <c r="T265" s="9">
        <v>9381.7899999999991</v>
      </c>
      <c r="U265" s="9">
        <v>9090.84</v>
      </c>
      <c r="V265" s="9">
        <v>16230.536056800001</v>
      </c>
      <c r="W265" s="9">
        <v>18033.928952000002</v>
      </c>
      <c r="X265" s="9">
        <v>13136.64</v>
      </c>
      <c r="Y265" s="9">
        <v>18033.928952000002</v>
      </c>
      <c r="Z265" s="9">
        <v>9381.7899999999991</v>
      </c>
      <c r="AA265" s="9">
        <v>9350</v>
      </c>
      <c r="AB265" s="9">
        <v>17132.232504400003</v>
      </c>
      <c r="AC265" s="9">
        <v>9922</v>
      </c>
      <c r="AD265" s="46">
        <v>9381.7899999999991</v>
      </c>
      <c r="AE265" s="9">
        <v>9381.7899999999991</v>
      </c>
      <c r="AF265" s="9">
        <v>18033.928952000002</v>
      </c>
      <c r="AG265" s="9">
        <v>13200</v>
      </c>
      <c r="AH265" s="9">
        <v>9090.84</v>
      </c>
      <c r="AI265" s="9">
        <v>18033.928952000002</v>
      </c>
      <c r="AJ265" s="10" t="s">
        <v>253</v>
      </c>
    </row>
    <row r="266" spans="1:36" ht="75" x14ac:dyDescent="0.25">
      <c r="A266" s="10" t="s">
        <v>663</v>
      </c>
      <c r="B266" s="8" t="s">
        <v>497</v>
      </c>
      <c r="C266" s="8" t="s">
        <v>239</v>
      </c>
      <c r="D266" s="25" t="s">
        <v>651</v>
      </c>
      <c r="E266" s="8" t="s">
        <v>215</v>
      </c>
      <c r="F266" s="8" t="s">
        <v>209</v>
      </c>
      <c r="G266" s="4">
        <v>12</v>
      </c>
      <c r="H266" s="8" t="s">
        <v>239</v>
      </c>
      <c r="I266" s="9">
        <v>14400</v>
      </c>
      <c r="J266" s="10" t="s">
        <v>267</v>
      </c>
      <c r="K266" s="10" t="s">
        <v>236</v>
      </c>
      <c r="L266" s="10" t="s">
        <v>230</v>
      </c>
      <c r="M266" s="12">
        <v>15456</v>
      </c>
      <c r="N266" s="11">
        <v>29856</v>
      </c>
      <c r="O266" s="9">
        <v>10234.68</v>
      </c>
      <c r="P266" s="9">
        <v>19517.298584</v>
      </c>
      <c r="Q266" s="9">
        <v>11400</v>
      </c>
      <c r="R266" s="9">
        <v>12000</v>
      </c>
      <c r="S266" s="9">
        <v>10800</v>
      </c>
      <c r="T266" s="9">
        <v>10234.68</v>
      </c>
      <c r="U266" s="9">
        <v>9917.2800000000007</v>
      </c>
      <c r="V266" s="9">
        <v>17565.568725600002</v>
      </c>
      <c r="W266" s="9">
        <v>19517.298584</v>
      </c>
      <c r="X266" s="9">
        <v>14330.88</v>
      </c>
      <c r="Y266" s="9">
        <v>19517.298584</v>
      </c>
      <c r="Z266" s="9">
        <v>10234.68</v>
      </c>
      <c r="AA266" s="9">
        <v>10200</v>
      </c>
      <c r="AB266" s="9">
        <v>18541.433654799999</v>
      </c>
      <c r="AC266" s="9">
        <v>10824</v>
      </c>
      <c r="AD266" s="46">
        <v>10234.68</v>
      </c>
      <c r="AE266" s="9">
        <v>10234.68</v>
      </c>
      <c r="AF266" s="9">
        <v>19517.298584</v>
      </c>
      <c r="AG266" s="9">
        <v>14400</v>
      </c>
      <c r="AH266" s="9">
        <v>9917.2800000000007</v>
      </c>
      <c r="AI266" s="9">
        <v>19517.298584</v>
      </c>
      <c r="AJ266" s="10" t="s">
        <v>253</v>
      </c>
    </row>
    <row r="267" spans="1:36" ht="75" x14ac:dyDescent="0.25">
      <c r="A267" s="10" t="s">
        <v>663</v>
      </c>
      <c r="B267" s="8" t="s">
        <v>498</v>
      </c>
      <c r="C267" s="8" t="s">
        <v>239</v>
      </c>
      <c r="D267" s="25" t="s">
        <v>651</v>
      </c>
      <c r="E267" s="8" t="s">
        <v>215</v>
      </c>
      <c r="F267" s="8" t="s">
        <v>210</v>
      </c>
      <c r="G267" s="4">
        <v>12</v>
      </c>
      <c r="H267" s="8" t="s">
        <v>239</v>
      </c>
      <c r="I267" s="9">
        <v>14400</v>
      </c>
      <c r="J267" s="10" t="s">
        <v>267</v>
      </c>
      <c r="K267" s="10" t="s">
        <v>236</v>
      </c>
      <c r="L267" s="10" t="s">
        <v>230</v>
      </c>
      <c r="M267" s="12">
        <v>15456</v>
      </c>
      <c r="N267" s="11">
        <v>29856</v>
      </c>
      <c r="O267" s="9">
        <v>10234.68</v>
      </c>
      <c r="P267" s="9">
        <v>24144.244369000004</v>
      </c>
      <c r="Q267" s="9">
        <v>11400</v>
      </c>
      <c r="R267" s="9">
        <v>12000</v>
      </c>
      <c r="S267" s="9">
        <v>10800</v>
      </c>
      <c r="T267" s="9">
        <v>10234.68</v>
      </c>
      <c r="U267" s="9">
        <v>9917.2800000000007</v>
      </c>
      <c r="V267" s="9">
        <v>21729.819932100003</v>
      </c>
      <c r="W267" s="9">
        <v>24144.244369000004</v>
      </c>
      <c r="X267" s="9">
        <v>14330.88</v>
      </c>
      <c r="Y267" s="9">
        <v>24144.244369000004</v>
      </c>
      <c r="Z267" s="9">
        <v>10234.68</v>
      </c>
      <c r="AA267" s="9">
        <v>10200</v>
      </c>
      <c r="AB267" s="9">
        <v>22937.032150550003</v>
      </c>
      <c r="AC267" s="9">
        <v>10824</v>
      </c>
      <c r="AD267" s="46">
        <v>10234.68</v>
      </c>
      <c r="AE267" s="9">
        <v>10234.68</v>
      </c>
      <c r="AF267" s="9">
        <v>24144.244369000004</v>
      </c>
      <c r="AG267" s="9">
        <v>14400</v>
      </c>
      <c r="AH267" s="9">
        <v>9917.2800000000007</v>
      </c>
      <c r="AI267" s="9">
        <v>24144.244369000004</v>
      </c>
      <c r="AJ267" s="10" t="s">
        <v>253</v>
      </c>
    </row>
    <row r="268" spans="1:36" ht="75" x14ac:dyDescent="0.25">
      <c r="A268" s="10" t="s">
        <v>663</v>
      </c>
      <c r="B268" s="8" t="s">
        <v>499</v>
      </c>
      <c r="C268" s="8" t="s">
        <v>239</v>
      </c>
      <c r="D268" s="25" t="s">
        <v>651</v>
      </c>
      <c r="E268" s="10" t="s">
        <v>234</v>
      </c>
      <c r="F268" s="8" t="s">
        <v>8</v>
      </c>
      <c r="G268" s="4">
        <v>12</v>
      </c>
      <c r="H268" s="8" t="s">
        <v>239</v>
      </c>
      <c r="I268" s="9">
        <v>14400</v>
      </c>
      <c r="J268" s="10" t="s">
        <v>267</v>
      </c>
      <c r="K268" s="10" t="s">
        <v>236</v>
      </c>
      <c r="L268" s="10" t="s">
        <v>230</v>
      </c>
      <c r="M268" s="12">
        <v>15456</v>
      </c>
      <c r="N268" s="11">
        <v>29856</v>
      </c>
      <c r="O268" s="9">
        <v>10234.68</v>
      </c>
      <c r="P268" s="9">
        <v>20159.405346</v>
      </c>
      <c r="Q268" s="9">
        <v>11400</v>
      </c>
      <c r="R268" s="9">
        <v>12000</v>
      </c>
      <c r="S268" s="9">
        <v>10800</v>
      </c>
      <c r="T268" s="9">
        <v>10234.68</v>
      </c>
      <c r="U268" s="9">
        <v>9917.2800000000007</v>
      </c>
      <c r="V268" s="9">
        <v>18143.464811400001</v>
      </c>
      <c r="W268" s="9">
        <v>20159.405346</v>
      </c>
      <c r="X268" s="9">
        <v>14330.88</v>
      </c>
      <c r="Y268" s="9">
        <v>20159.405346</v>
      </c>
      <c r="Z268" s="9">
        <v>10234.68</v>
      </c>
      <c r="AA268" s="9">
        <v>10200</v>
      </c>
      <c r="AB268" s="9">
        <v>19151.4350787</v>
      </c>
      <c r="AC268" s="9">
        <v>10824</v>
      </c>
      <c r="AD268" s="46">
        <v>10234.68</v>
      </c>
      <c r="AE268" s="9">
        <v>10234.68</v>
      </c>
      <c r="AF268" s="9">
        <v>20159.405346</v>
      </c>
      <c r="AG268" s="9">
        <v>14400</v>
      </c>
      <c r="AH268" s="9">
        <v>9917.2800000000007</v>
      </c>
      <c r="AI268" s="9">
        <v>20159.405346</v>
      </c>
      <c r="AJ268" s="10" t="s">
        <v>253</v>
      </c>
    </row>
    <row r="269" spans="1:36" ht="75" x14ac:dyDescent="0.25">
      <c r="A269" s="10" t="s">
        <v>663</v>
      </c>
      <c r="B269" s="8" t="s">
        <v>500</v>
      </c>
      <c r="C269" s="8" t="s">
        <v>239</v>
      </c>
      <c r="D269" s="25" t="s">
        <v>651</v>
      </c>
      <c r="E269" s="10" t="s">
        <v>234</v>
      </c>
      <c r="F269" s="8" t="s">
        <v>238</v>
      </c>
      <c r="G269" s="4">
        <v>13</v>
      </c>
      <c r="H269" s="8" t="s">
        <v>239</v>
      </c>
      <c r="I269" s="9">
        <v>15600</v>
      </c>
      <c r="J269" s="10" t="s">
        <v>267</v>
      </c>
      <c r="K269" s="10" t="s">
        <v>236</v>
      </c>
      <c r="L269" s="10" t="s">
        <v>230</v>
      </c>
      <c r="M269" s="12">
        <v>16744</v>
      </c>
      <c r="N269" s="11">
        <v>32344</v>
      </c>
      <c r="O269" s="9">
        <v>11087.57</v>
      </c>
      <c r="P269" s="9">
        <v>21817.895004000002</v>
      </c>
      <c r="Q269" s="9">
        <v>12350</v>
      </c>
      <c r="R269" s="9">
        <v>13000</v>
      </c>
      <c r="S269" s="9">
        <v>11700</v>
      </c>
      <c r="T269" s="9">
        <v>11087.57</v>
      </c>
      <c r="U269" s="9">
        <v>10743.720000000001</v>
      </c>
      <c r="V269" s="9">
        <v>19636.105503600003</v>
      </c>
      <c r="W269" s="9">
        <v>21817.895004000002</v>
      </c>
      <c r="X269" s="9">
        <v>15525.119999999999</v>
      </c>
      <c r="Y269" s="9">
        <v>21817.895004000002</v>
      </c>
      <c r="Z269" s="9">
        <v>11087.57</v>
      </c>
      <c r="AA269" s="9">
        <v>11050</v>
      </c>
      <c r="AB269" s="9">
        <v>20727.000253800001</v>
      </c>
      <c r="AC269" s="9">
        <v>11726</v>
      </c>
      <c r="AD269" s="46">
        <v>11087.57</v>
      </c>
      <c r="AE269" s="9">
        <v>11087.57</v>
      </c>
      <c r="AF269" s="9">
        <v>21817.895004000002</v>
      </c>
      <c r="AG269" s="9">
        <v>15600</v>
      </c>
      <c r="AH269" s="9">
        <v>10743.720000000001</v>
      </c>
      <c r="AI269" s="9">
        <v>21817.895004000002</v>
      </c>
      <c r="AJ269" s="10" t="s">
        <v>253</v>
      </c>
    </row>
    <row r="270" spans="1:36" ht="75" x14ac:dyDescent="0.25">
      <c r="A270" s="10" t="s">
        <v>663</v>
      </c>
      <c r="B270" s="8" t="s">
        <v>501</v>
      </c>
      <c r="C270" s="8" t="s">
        <v>239</v>
      </c>
      <c r="D270" s="25" t="s">
        <v>651</v>
      </c>
      <c r="E270" s="10" t="s">
        <v>234</v>
      </c>
      <c r="F270" s="8" t="s">
        <v>209</v>
      </c>
      <c r="G270" s="4">
        <v>14</v>
      </c>
      <c r="H270" s="8" t="s">
        <v>239</v>
      </c>
      <c r="I270" s="9">
        <v>16800</v>
      </c>
      <c r="J270" s="10" t="s">
        <v>267</v>
      </c>
      <c r="K270" s="10" t="s">
        <v>236</v>
      </c>
      <c r="L270" s="10" t="s">
        <v>230</v>
      </c>
      <c r="M270" s="12">
        <v>18032</v>
      </c>
      <c r="N270" s="11">
        <v>34832</v>
      </c>
      <c r="O270" s="9">
        <v>11940.46</v>
      </c>
      <c r="P270" s="9">
        <v>23612.016839</v>
      </c>
      <c r="Q270" s="9">
        <v>13300</v>
      </c>
      <c r="R270" s="9">
        <v>14000</v>
      </c>
      <c r="S270" s="9">
        <v>12600</v>
      </c>
      <c r="T270" s="9">
        <v>11940.46</v>
      </c>
      <c r="U270" s="9">
        <v>11570.16</v>
      </c>
      <c r="V270" s="9">
        <v>21250.815155100001</v>
      </c>
      <c r="W270" s="9">
        <v>23612.016839</v>
      </c>
      <c r="X270" s="9">
        <v>16719.36</v>
      </c>
      <c r="Y270" s="9">
        <v>23612.016839</v>
      </c>
      <c r="Z270" s="9">
        <v>11940.46</v>
      </c>
      <c r="AA270" s="9">
        <v>11900</v>
      </c>
      <c r="AB270" s="9">
        <v>22431.41599705</v>
      </c>
      <c r="AC270" s="9">
        <v>12628</v>
      </c>
      <c r="AD270" s="46">
        <v>11940.46</v>
      </c>
      <c r="AE270" s="9">
        <v>11940.46</v>
      </c>
      <c r="AF270" s="9">
        <v>23612.016839</v>
      </c>
      <c r="AG270" s="9">
        <v>16800</v>
      </c>
      <c r="AH270" s="9">
        <v>11570.16</v>
      </c>
      <c r="AI270" s="9">
        <v>23612.016839</v>
      </c>
      <c r="AJ270" s="10" t="s">
        <v>253</v>
      </c>
    </row>
    <row r="271" spans="1:36" ht="75" x14ac:dyDescent="0.25">
      <c r="A271" s="10" t="s">
        <v>663</v>
      </c>
      <c r="B271" s="8" t="s">
        <v>502</v>
      </c>
      <c r="C271" s="8" t="s">
        <v>239</v>
      </c>
      <c r="D271" s="25" t="s">
        <v>651</v>
      </c>
      <c r="E271" s="10" t="s">
        <v>234</v>
      </c>
      <c r="F271" s="8" t="s">
        <v>210</v>
      </c>
      <c r="G271" s="4">
        <v>15</v>
      </c>
      <c r="H271" s="8" t="s">
        <v>239</v>
      </c>
      <c r="I271" s="9">
        <v>18000</v>
      </c>
      <c r="J271" s="10" t="s">
        <v>267</v>
      </c>
      <c r="K271" s="10" t="s">
        <v>236</v>
      </c>
      <c r="L271" s="10" t="s">
        <v>230</v>
      </c>
      <c r="M271" s="12">
        <v>19320</v>
      </c>
      <c r="N271" s="11">
        <v>37320</v>
      </c>
      <c r="O271" s="9">
        <v>12793.35</v>
      </c>
      <c r="P271" s="9">
        <v>29210.707082000001</v>
      </c>
      <c r="Q271" s="9">
        <v>14250</v>
      </c>
      <c r="R271" s="9">
        <v>15000</v>
      </c>
      <c r="S271" s="9">
        <v>13500</v>
      </c>
      <c r="T271" s="9">
        <v>12793.35</v>
      </c>
      <c r="U271" s="9">
        <v>12396.6</v>
      </c>
      <c r="V271" s="9">
        <v>26289.6363738</v>
      </c>
      <c r="W271" s="9">
        <v>29210.707082000001</v>
      </c>
      <c r="X271" s="9">
        <v>17913.599999999999</v>
      </c>
      <c r="Y271" s="9">
        <v>29210.707082000001</v>
      </c>
      <c r="Z271" s="9">
        <v>12793.35</v>
      </c>
      <c r="AA271" s="9">
        <v>12750</v>
      </c>
      <c r="AB271" s="9">
        <v>27750.1717279</v>
      </c>
      <c r="AC271" s="9">
        <v>13530</v>
      </c>
      <c r="AD271" s="46">
        <v>12793.35</v>
      </c>
      <c r="AE271" s="9">
        <v>12793.35</v>
      </c>
      <c r="AF271" s="9">
        <v>29210.707082000001</v>
      </c>
      <c r="AG271" s="9">
        <v>18000</v>
      </c>
      <c r="AH271" s="9">
        <v>12396.6</v>
      </c>
      <c r="AI271" s="9">
        <v>29210.707082000001</v>
      </c>
      <c r="AJ271" s="10" t="s">
        <v>253</v>
      </c>
    </row>
    <row r="272" spans="1:36" ht="75" x14ac:dyDescent="0.25">
      <c r="A272" s="10" t="s">
        <v>663</v>
      </c>
      <c r="B272" s="8" t="s">
        <v>503</v>
      </c>
      <c r="C272" s="8" t="s">
        <v>239</v>
      </c>
      <c r="D272" s="25" t="s">
        <v>651</v>
      </c>
      <c r="E272" s="10" t="s">
        <v>235</v>
      </c>
      <c r="F272" s="8" t="s">
        <v>8</v>
      </c>
      <c r="G272" s="4">
        <v>15</v>
      </c>
      <c r="H272" s="8" t="s">
        <v>239</v>
      </c>
      <c r="I272" s="9">
        <v>18000</v>
      </c>
      <c r="J272" s="10" t="s">
        <v>267</v>
      </c>
      <c r="K272" s="10" t="s">
        <v>236</v>
      </c>
      <c r="L272" s="10" t="s">
        <v>230</v>
      </c>
      <c r="M272" s="12">
        <v>19320</v>
      </c>
      <c r="N272" s="11">
        <v>37320</v>
      </c>
      <c r="O272" s="9">
        <v>12793.35</v>
      </c>
      <c r="P272" s="9">
        <v>25153.759813000004</v>
      </c>
      <c r="Q272" s="9">
        <v>14250</v>
      </c>
      <c r="R272" s="9">
        <v>15000</v>
      </c>
      <c r="S272" s="9">
        <v>13500</v>
      </c>
      <c r="T272" s="9">
        <v>12793.35</v>
      </c>
      <c r="U272" s="9">
        <v>12396.6</v>
      </c>
      <c r="V272" s="9">
        <v>22638.383831700005</v>
      </c>
      <c r="W272" s="9">
        <v>25153.759813000004</v>
      </c>
      <c r="X272" s="9">
        <v>17913.599999999999</v>
      </c>
      <c r="Y272" s="9">
        <v>25153.759813000004</v>
      </c>
      <c r="Z272" s="9">
        <v>12793.35</v>
      </c>
      <c r="AA272" s="9">
        <v>12750</v>
      </c>
      <c r="AB272" s="9">
        <v>23896.071822350004</v>
      </c>
      <c r="AC272" s="9">
        <v>13530</v>
      </c>
      <c r="AD272" s="46">
        <v>12793.35</v>
      </c>
      <c r="AE272" s="9">
        <v>12793.35</v>
      </c>
      <c r="AF272" s="9">
        <v>25153.759813000004</v>
      </c>
      <c r="AG272" s="9">
        <v>18000</v>
      </c>
      <c r="AH272" s="9">
        <v>12396.6</v>
      </c>
      <c r="AI272" s="9">
        <v>25153.759813000004</v>
      </c>
      <c r="AJ272" s="10" t="s">
        <v>253</v>
      </c>
    </row>
    <row r="273" spans="1:36" ht="75" x14ac:dyDescent="0.25">
      <c r="A273" s="10" t="s">
        <v>663</v>
      </c>
      <c r="B273" s="8" t="s">
        <v>504</v>
      </c>
      <c r="C273" s="8" t="s">
        <v>239</v>
      </c>
      <c r="D273" s="25" t="s">
        <v>651</v>
      </c>
      <c r="E273" s="10" t="s">
        <v>235</v>
      </c>
      <c r="F273" s="8" t="s">
        <v>238</v>
      </c>
      <c r="G273" s="4">
        <v>16</v>
      </c>
      <c r="H273" s="8" t="s">
        <v>239</v>
      </c>
      <c r="I273" s="9">
        <v>19200</v>
      </c>
      <c r="J273" s="10" t="s">
        <v>267</v>
      </c>
      <c r="K273" s="10" t="s">
        <v>236</v>
      </c>
      <c r="L273" s="10" t="s">
        <v>230</v>
      </c>
      <c r="M273" s="12">
        <v>20608</v>
      </c>
      <c r="N273" s="11">
        <v>39808</v>
      </c>
      <c r="O273" s="9">
        <v>13646.24</v>
      </c>
      <c r="P273" s="9">
        <v>27226.013454000004</v>
      </c>
      <c r="Q273" s="9">
        <v>15200</v>
      </c>
      <c r="R273" s="9">
        <v>16000</v>
      </c>
      <c r="S273" s="9">
        <v>14400</v>
      </c>
      <c r="T273" s="9">
        <v>13646.24</v>
      </c>
      <c r="U273" s="9">
        <v>13223.04</v>
      </c>
      <c r="V273" s="9">
        <v>24503.412108600005</v>
      </c>
      <c r="W273" s="9">
        <v>27226.013454000004</v>
      </c>
      <c r="X273" s="9">
        <v>19107.84</v>
      </c>
      <c r="Y273" s="9">
        <v>27226.013454000004</v>
      </c>
      <c r="Z273" s="9">
        <v>13646.24</v>
      </c>
      <c r="AA273" s="9">
        <v>13600</v>
      </c>
      <c r="AB273" s="9">
        <v>25864.712781300001</v>
      </c>
      <c r="AC273" s="9">
        <v>14432</v>
      </c>
      <c r="AD273" s="46">
        <v>13646.24</v>
      </c>
      <c r="AE273" s="9">
        <v>13646.24</v>
      </c>
      <c r="AF273" s="9">
        <v>27226.013454000004</v>
      </c>
      <c r="AG273" s="9">
        <v>19200</v>
      </c>
      <c r="AH273" s="9">
        <v>13223.04</v>
      </c>
      <c r="AI273" s="9">
        <v>27226.013454000004</v>
      </c>
      <c r="AJ273" s="10" t="s">
        <v>253</v>
      </c>
    </row>
    <row r="274" spans="1:36" ht="75" x14ac:dyDescent="0.25">
      <c r="A274" s="10" t="s">
        <v>663</v>
      </c>
      <c r="B274" s="8" t="s">
        <v>505</v>
      </c>
      <c r="C274" s="8" t="s">
        <v>239</v>
      </c>
      <c r="D274" s="25" t="s">
        <v>651</v>
      </c>
      <c r="E274" s="10" t="s">
        <v>235</v>
      </c>
      <c r="F274" s="8" t="s">
        <v>209</v>
      </c>
      <c r="G274" s="4">
        <v>17</v>
      </c>
      <c r="H274" s="8" t="s">
        <v>239</v>
      </c>
      <c r="I274" s="9">
        <v>20400</v>
      </c>
      <c r="J274" s="10" t="s">
        <v>267</v>
      </c>
      <c r="K274" s="10" t="s">
        <v>236</v>
      </c>
      <c r="L274" s="10" t="s">
        <v>230</v>
      </c>
      <c r="M274" s="12">
        <v>21896</v>
      </c>
      <c r="N274" s="11">
        <v>42296</v>
      </c>
      <c r="O274" s="9">
        <v>14499.13</v>
      </c>
      <c r="P274" s="9">
        <v>29464.802806</v>
      </c>
      <c r="Q274" s="9">
        <v>16150</v>
      </c>
      <c r="R274" s="9">
        <v>17000</v>
      </c>
      <c r="S274" s="9">
        <v>15300</v>
      </c>
      <c r="T274" s="9">
        <v>14499.13</v>
      </c>
      <c r="U274" s="9">
        <v>14049.480000000001</v>
      </c>
      <c r="V274" s="9">
        <v>26518.322525399999</v>
      </c>
      <c r="W274" s="9">
        <v>29464.802806</v>
      </c>
      <c r="X274" s="9">
        <v>20302.079999999998</v>
      </c>
      <c r="Y274" s="9">
        <v>29464.802806</v>
      </c>
      <c r="Z274" s="9">
        <v>14499.13</v>
      </c>
      <c r="AA274" s="9">
        <v>14450</v>
      </c>
      <c r="AB274" s="9">
        <v>27991.562665699999</v>
      </c>
      <c r="AC274" s="9">
        <v>15334</v>
      </c>
      <c r="AD274" s="46">
        <v>14499.13</v>
      </c>
      <c r="AE274" s="9">
        <v>14499.13</v>
      </c>
      <c r="AF274" s="9">
        <v>29464.802806</v>
      </c>
      <c r="AG274" s="9">
        <v>20400</v>
      </c>
      <c r="AH274" s="9">
        <v>14049.480000000001</v>
      </c>
      <c r="AI274" s="9">
        <v>29464.802806</v>
      </c>
      <c r="AJ274" s="10" t="s">
        <v>253</v>
      </c>
    </row>
    <row r="275" spans="1:36" ht="75" x14ac:dyDescent="0.25">
      <c r="A275" s="10" t="s">
        <v>663</v>
      </c>
      <c r="B275" s="8" t="s">
        <v>506</v>
      </c>
      <c r="C275" s="8" t="s">
        <v>239</v>
      </c>
      <c r="D275" s="25" t="s">
        <v>651</v>
      </c>
      <c r="E275" s="10" t="s">
        <v>235</v>
      </c>
      <c r="F275" s="8" t="s">
        <v>210</v>
      </c>
      <c r="G275" s="4">
        <v>18</v>
      </c>
      <c r="H275" s="8" t="s">
        <v>239</v>
      </c>
      <c r="I275" s="9">
        <v>21600</v>
      </c>
      <c r="J275" s="10" t="s">
        <v>267</v>
      </c>
      <c r="K275" s="10" t="s">
        <v>236</v>
      </c>
      <c r="L275" s="10" t="s">
        <v>230</v>
      </c>
      <c r="M275" s="12">
        <v>23184</v>
      </c>
      <c r="N275" s="11">
        <v>44784</v>
      </c>
      <c r="O275" s="9">
        <v>15352.02</v>
      </c>
      <c r="P275" s="9">
        <v>36450.718353000004</v>
      </c>
      <c r="Q275" s="9">
        <v>17100</v>
      </c>
      <c r="R275" s="9">
        <v>18000</v>
      </c>
      <c r="S275" s="9">
        <v>16200</v>
      </c>
      <c r="T275" s="9">
        <v>15352.02</v>
      </c>
      <c r="U275" s="9">
        <v>14875.920000000002</v>
      </c>
      <c r="V275" s="9">
        <v>32805.646517700006</v>
      </c>
      <c r="W275" s="9">
        <v>36450.718353000004</v>
      </c>
      <c r="X275" s="9">
        <v>21496.32</v>
      </c>
      <c r="Y275" s="9">
        <v>36450.718353000004</v>
      </c>
      <c r="Z275" s="9">
        <v>15352.02</v>
      </c>
      <c r="AA275" s="9">
        <v>15300</v>
      </c>
      <c r="AB275" s="9">
        <v>34628.182435350005</v>
      </c>
      <c r="AC275" s="9">
        <v>16236</v>
      </c>
      <c r="AD275" s="46">
        <v>15352.02</v>
      </c>
      <c r="AE275" s="9">
        <v>15352.02</v>
      </c>
      <c r="AF275" s="9">
        <v>36450.718353000004</v>
      </c>
      <c r="AG275" s="9">
        <v>21600</v>
      </c>
      <c r="AH275" s="9">
        <v>14875.920000000002</v>
      </c>
      <c r="AI275" s="9">
        <v>36450.718353000004</v>
      </c>
      <c r="AJ275" s="10" t="s">
        <v>253</v>
      </c>
    </row>
    <row r="276" spans="1:36" ht="75" x14ac:dyDescent="0.25">
      <c r="A276" s="10" t="s">
        <v>663</v>
      </c>
      <c r="B276" s="8" t="s">
        <v>507</v>
      </c>
      <c r="C276" s="8" t="s">
        <v>239</v>
      </c>
      <c r="D276" s="25" t="s">
        <v>651</v>
      </c>
      <c r="E276" s="8" t="s">
        <v>233</v>
      </c>
      <c r="F276" s="8" t="s">
        <v>8</v>
      </c>
      <c r="G276" s="4">
        <v>10</v>
      </c>
      <c r="H276" s="8" t="s">
        <v>239</v>
      </c>
      <c r="I276" s="9">
        <v>12000</v>
      </c>
      <c r="J276" s="10" t="s">
        <v>267</v>
      </c>
      <c r="K276" s="10" t="s">
        <v>236</v>
      </c>
      <c r="L276" s="10" t="s">
        <v>230</v>
      </c>
      <c r="M276" s="12">
        <v>12880</v>
      </c>
      <c r="N276" s="11">
        <v>24880</v>
      </c>
      <c r="O276" s="9">
        <v>8528.9</v>
      </c>
      <c r="P276" s="9">
        <v>16337.668308</v>
      </c>
      <c r="Q276" s="9">
        <v>9500</v>
      </c>
      <c r="R276" s="9">
        <v>10000</v>
      </c>
      <c r="S276" s="9">
        <v>9000</v>
      </c>
      <c r="T276" s="9">
        <v>8528.9</v>
      </c>
      <c r="U276" s="9">
        <v>8264.4000000000015</v>
      </c>
      <c r="V276" s="9">
        <v>14703.901477200001</v>
      </c>
      <c r="W276" s="9">
        <v>16337.668308</v>
      </c>
      <c r="X276" s="9">
        <v>11942.4</v>
      </c>
      <c r="Y276" s="9">
        <v>16337.668308</v>
      </c>
      <c r="Z276" s="9">
        <v>8528.9</v>
      </c>
      <c r="AA276" s="9">
        <v>8500</v>
      </c>
      <c r="AB276" s="9">
        <v>15520.784892599999</v>
      </c>
      <c r="AC276" s="9">
        <v>9020</v>
      </c>
      <c r="AD276" s="46">
        <v>8528.9</v>
      </c>
      <c r="AE276" s="9">
        <v>8528.9</v>
      </c>
      <c r="AF276" s="9">
        <v>16337.668308</v>
      </c>
      <c r="AG276" s="9">
        <v>12000</v>
      </c>
      <c r="AH276" s="9">
        <v>8264.4000000000015</v>
      </c>
      <c r="AI276" s="9">
        <v>16337.668308</v>
      </c>
      <c r="AJ276" s="10" t="s">
        <v>253</v>
      </c>
    </row>
    <row r="277" spans="1:36" ht="75" x14ac:dyDescent="0.25">
      <c r="A277" s="10" t="s">
        <v>663</v>
      </c>
      <c r="B277" s="8" t="s">
        <v>508</v>
      </c>
      <c r="C277" s="8" t="s">
        <v>239</v>
      </c>
      <c r="D277" s="25" t="s">
        <v>651</v>
      </c>
      <c r="E277" s="8" t="s">
        <v>233</v>
      </c>
      <c r="F277" s="8" t="s">
        <v>238</v>
      </c>
      <c r="G277" s="4">
        <v>10</v>
      </c>
      <c r="H277" s="8" t="s">
        <v>239</v>
      </c>
      <c r="I277" s="9">
        <v>12000</v>
      </c>
      <c r="J277" s="10" t="s">
        <v>267</v>
      </c>
      <c r="K277" s="10" t="s">
        <v>236</v>
      </c>
      <c r="L277" s="10" t="s">
        <v>230</v>
      </c>
      <c r="M277" s="12">
        <v>12880</v>
      </c>
      <c r="N277" s="11">
        <v>24880</v>
      </c>
      <c r="O277" s="9">
        <v>8528.9</v>
      </c>
      <c r="P277" s="9">
        <v>17244.171972</v>
      </c>
      <c r="Q277" s="9">
        <v>9500</v>
      </c>
      <c r="R277" s="9">
        <v>10000</v>
      </c>
      <c r="S277" s="9">
        <v>9000</v>
      </c>
      <c r="T277" s="9">
        <v>8528.9</v>
      </c>
      <c r="U277" s="9">
        <v>8264.4000000000015</v>
      </c>
      <c r="V277" s="9">
        <v>15519.7547748</v>
      </c>
      <c r="W277" s="9">
        <v>17244.171972</v>
      </c>
      <c r="X277" s="9">
        <v>11942.4</v>
      </c>
      <c r="Y277" s="9">
        <v>17244.171972</v>
      </c>
      <c r="Z277" s="9">
        <v>8528.9</v>
      </c>
      <c r="AA277" s="9">
        <v>8500</v>
      </c>
      <c r="AB277" s="9">
        <v>16381.9633734</v>
      </c>
      <c r="AC277" s="9">
        <v>9020</v>
      </c>
      <c r="AD277" s="46">
        <v>8528.9</v>
      </c>
      <c r="AE277" s="9">
        <v>8528.9</v>
      </c>
      <c r="AF277" s="9">
        <v>17244.171972</v>
      </c>
      <c r="AG277" s="9">
        <v>12000</v>
      </c>
      <c r="AH277" s="9">
        <v>8264.4000000000015</v>
      </c>
      <c r="AI277" s="9">
        <v>17244.171972</v>
      </c>
      <c r="AJ277" s="10" t="s">
        <v>253</v>
      </c>
    </row>
    <row r="278" spans="1:36" ht="75" x14ac:dyDescent="0.25">
      <c r="A278" s="10" t="s">
        <v>663</v>
      </c>
      <c r="B278" s="8" t="s">
        <v>509</v>
      </c>
      <c r="C278" s="8" t="s">
        <v>239</v>
      </c>
      <c r="D278" s="25" t="s">
        <v>651</v>
      </c>
      <c r="E278" s="8" t="s">
        <v>233</v>
      </c>
      <c r="F278" s="8" t="s">
        <v>209</v>
      </c>
      <c r="G278" s="4">
        <v>10</v>
      </c>
      <c r="H278" s="8" t="s">
        <v>239</v>
      </c>
      <c r="I278" s="9">
        <v>12000</v>
      </c>
      <c r="J278" s="10" t="s">
        <v>267</v>
      </c>
      <c r="K278" s="10" t="s">
        <v>236</v>
      </c>
      <c r="L278" s="10" t="s">
        <v>230</v>
      </c>
      <c r="M278" s="12">
        <v>12880</v>
      </c>
      <c r="N278" s="11">
        <v>24880</v>
      </c>
      <c r="O278" s="9">
        <v>8528.9</v>
      </c>
      <c r="P278" s="9">
        <v>17875.977555999998</v>
      </c>
      <c r="Q278" s="9">
        <v>9500</v>
      </c>
      <c r="R278" s="9">
        <v>10000</v>
      </c>
      <c r="S278" s="9">
        <v>9000</v>
      </c>
      <c r="T278" s="9">
        <v>8528.9</v>
      </c>
      <c r="U278" s="9">
        <v>8264.4000000000015</v>
      </c>
      <c r="V278" s="9">
        <v>16088.379800399998</v>
      </c>
      <c r="W278" s="9">
        <v>17875.977555999998</v>
      </c>
      <c r="X278" s="9">
        <v>11942.4</v>
      </c>
      <c r="Y278" s="9">
        <v>17875.977555999998</v>
      </c>
      <c r="Z278" s="9">
        <v>8528.9</v>
      </c>
      <c r="AA278" s="9">
        <v>8500</v>
      </c>
      <c r="AB278" s="9">
        <v>16982.178678199998</v>
      </c>
      <c r="AC278" s="9">
        <v>9020</v>
      </c>
      <c r="AD278" s="46">
        <v>8528.9</v>
      </c>
      <c r="AE278" s="9">
        <v>8528.9</v>
      </c>
      <c r="AF278" s="9">
        <v>17875.977555999998</v>
      </c>
      <c r="AG278" s="9">
        <v>12000</v>
      </c>
      <c r="AH278" s="9">
        <v>8264.4000000000015</v>
      </c>
      <c r="AI278" s="9">
        <v>17875.977555999998</v>
      </c>
      <c r="AJ278" s="10" t="s">
        <v>253</v>
      </c>
    </row>
    <row r="279" spans="1:36" ht="75" x14ac:dyDescent="0.25">
      <c r="A279" s="10" t="s">
        <v>663</v>
      </c>
      <c r="B279" s="8" t="s">
        <v>510</v>
      </c>
      <c r="C279" s="8" t="s">
        <v>239</v>
      </c>
      <c r="D279" s="25" t="s">
        <v>651</v>
      </c>
      <c r="E279" s="8" t="s">
        <v>233</v>
      </c>
      <c r="F279" s="8" t="s">
        <v>210</v>
      </c>
      <c r="G279" s="4">
        <v>13</v>
      </c>
      <c r="H279" s="8" t="s">
        <v>239</v>
      </c>
      <c r="I279" s="9">
        <v>15600</v>
      </c>
      <c r="J279" s="10" t="s">
        <v>267</v>
      </c>
      <c r="K279" s="10" t="s">
        <v>236</v>
      </c>
      <c r="L279" s="10" t="s">
        <v>230</v>
      </c>
      <c r="M279" s="12">
        <v>16744</v>
      </c>
      <c r="N279" s="11">
        <v>32344</v>
      </c>
      <c r="O279" s="9">
        <v>11087.57</v>
      </c>
      <c r="P279" s="9">
        <v>22162.984467000002</v>
      </c>
      <c r="Q279" s="9">
        <v>12350</v>
      </c>
      <c r="R279" s="9">
        <v>13000</v>
      </c>
      <c r="S279" s="9">
        <v>11700</v>
      </c>
      <c r="T279" s="9">
        <v>11087.57</v>
      </c>
      <c r="U279" s="9">
        <v>10743.720000000001</v>
      </c>
      <c r="V279" s="9">
        <v>19946.686020300003</v>
      </c>
      <c r="W279" s="9">
        <v>22162.984467000002</v>
      </c>
      <c r="X279" s="9">
        <v>15525.119999999999</v>
      </c>
      <c r="Y279" s="9">
        <v>22162.984467000002</v>
      </c>
      <c r="Z279" s="9">
        <v>11087.57</v>
      </c>
      <c r="AA279" s="9">
        <v>11050</v>
      </c>
      <c r="AB279" s="9">
        <v>21054.835243650003</v>
      </c>
      <c r="AC279" s="9">
        <v>11726</v>
      </c>
      <c r="AD279" s="46">
        <v>11087.57</v>
      </c>
      <c r="AE279" s="9">
        <v>11087.57</v>
      </c>
      <c r="AF279" s="9">
        <v>22162.984467000002</v>
      </c>
      <c r="AG279" s="9">
        <v>15600</v>
      </c>
      <c r="AH279" s="9">
        <v>10743.720000000001</v>
      </c>
      <c r="AI279" s="9">
        <v>22162.984467000002</v>
      </c>
      <c r="AJ279" s="10" t="s">
        <v>253</v>
      </c>
    </row>
    <row r="280" spans="1:36" ht="75" x14ac:dyDescent="0.25">
      <c r="A280" s="10" t="s">
        <v>663</v>
      </c>
      <c r="B280" s="8" t="s">
        <v>511</v>
      </c>
      <c r="C280" s="8" t="s">
        <v>239</v>
      </c>
      <c r="D280" s="25" t="s">
        <v>652</v>
      </c>
      <c r="E280" s="8" t="s">
        <v>215</v>
      </c>
      <c r="F280" s="8" t="s">
        <v>8</v>
      </c>
      <c r="G280" s="4">
        <v>11</v>
      </c>
      <c r="H280" s="8" t="s">
        <v>239</v>
      </c>
      <c r="I280" s="9">
        <v>13200</v>
      </c>
      <c r="J280" s="10" t="s">
        <v>267</v>
      </c>
      <c r="K280" s="10" t="s">
        <v>236</v>
      </c>
      <c r="L280" s="10" t="s">
        <v>230</v>
      </c>
      <c r="M280" s="12">
        <v>14168</v>
      </c>
      <c r="N280" s="11">
        <v>27368</v>
      </c>
      <c r="O280" s="9">
        <v>9381.7899999999991</v>
      </c>
      <c r="P280" s="9">
        <v>19328.443653999999</v>
      </c>
      <c r="Q280" s="9">
        <v>10450</v>
      </c>
      <c r="R280" s="9">
        <v>11000</v>
      </c>
      <c r="S280" s="9">
        <v>9900</v>
      </c>
      <c r="T280" s="9">
        <v>9381.7899999999991</v>
      </c>
      <c r="U280" s="9">
        <v>9090.84</v>
      </c>
      <c r="V280" s="9">
        <v>17395.599288599999</v>
      </c>
      <c r="W280" s="9">
        <v>19328.443653999999</v>
      </c>
      <c r="X280" s="9">
        <v>13136.64</v>
      </c>
      <c r="Y280" s="9">
        <v>19328.443653999999</v>
      </c>
      <c r="Z280" s="9">
        <v>9381.7899999999991</v>
      </c>
      <c r="AA280" s="9">
        <v>9350</v>
      </c>
      <c r="AB280" s="9">
        <v>18362.021471299999</v>
      </c>
      <c r="AC280" s="9">
        <v>9922</v>
      </c>
      <c r="AD280" s="46">
        <v>9381.7899999999991</v>
      </c>
      <c r="AE280" s="9">
        <v>9381.7899999999991</v>
      </c>
      <c r="AF280" s="9">
        <v>19328.443653999999</v>
      </c>
      <c r="AG280" s="9">
        <v>13200</v>
      </c>
      <c r="AH280" s="9">
        <v>9090.84</v>
      </c>
      <c r="AI280" s="9">
        <v>19328.443653999999</v>
      </c>
      <c r="AJ280" s="10" t="s">
        <v>253</v>
      </c>
    </row>
    <row r="281" spans="1:36" ht="75" x14ac:dyDescent="0.25">
      <c r="A281" s="10" t="s">
        <v>663</v>
      </c>
      <c r="B281" s="8" t="s">
        <v>512</v>
      </c>
      <c r="C281" s="8" t="s">
        <v>239</v>
      </c>
      <c r="D281" s="25" t="s">
        <v>652</v>
      </c>
      <c r="E281" s="8" t="s">
        <v>215</v>
      </c>
      <c r="F281" s="8" t="s">
        <v>238</v>
      </c>
      <c r="G281" s="4">
        <v>12</v>
      </c>
      <c r="H281" s="8" t="s">
        <v>239</v>
      </c>
      <c r="I281" s="9">
        <v>14400</v>
      </c>
      <c r="J281" s="10" t="s">
        <v>267</v>
      </c>
      <c r="K281" s="10" t="s">
        <v>236</v>
      </c>
      <c r="L281" s="10" t="s">
        <v>230</v>
      </c>
      <c r="M281" s="12">
        <v>15456</v>
      </c>
      <c r="N281" s="11">
        <v>29856</v>
      </c>
      <c r="O281" s="9">
        <v>10234.68</v>
      </c>
      <c r="P281" s="9">
        <v>20401.483028999999</v>
      </c>
      <c r="Q281" s="9">
        <v>11400</v>
      </c>
      <c r="R281" s="9">
        <v>12000</v>
      </c>
      <c r="S281" s="9">
        <v>10800</v>
      </c>
      <c r="T281" s="9">
        <v>10234.68</v>
      </c>
      <c r="U281" s="9">
        <v>9917.2800000000007</v>
      </c>
      <c r="V281" s="9">
        <v>18361.334726099998</v>
      </c>
      <c r="W281" s="9">
        <v>20401.483028999999</v>
      </c>
      <c r="X281" s="9">
        <v>14330.88</v>
      </c>
      <c r="Y281" s="9">
        <v>20401.483028999999</v>
      </c>
      <c r="Z281" s="9">
        <v>10234.68</v>
      </c>
      <c r="AA281" s="9">
        <v>10200</v>
      </c>
      <c r="AB281" s="9">
        <v>19381.408877549999</v>
      </c>
      <c r="AC281" s="9">
        <v>10824</v>
      </c>
      <c r="AD281" s="46">
        <v>10234.68</v>
      </c>
      <c r="AE281" s="9">
        <v>10234.68</v>
      </c>
      <c r="AF281" s="9">
        <v>20401.483028999999</v>
      </c>
      <c r="AG281" s="9">
        <v>14400</v>
      </c>
      <c r="AH281" s="9">
        <v>9917.2800000000007</v>
      </c>
      <c r="AI281" s="9">
        <v>20401.483028999999</v>
      </c>
      <c r="AJ281" s="10" t="s">
        <v>253</v>
      </c>
    </row>
    <row r="282" spans="1:36" ht="75" x14ac:dyDescent="0.25">
      <c r="A282" s="10" t="s">
        <v>663</v>
      </c>
      <c r="B282" s="8" t="s">
        <v>513</v>
      </c>
      <c r="C282" s="8" t="s">
        <v>239</v>
      </c>
      <c r="D282" s="25" t="s">
        <v>652</v>
      </c>
      <c r="E282" s="8" t="s">
        <v>215</v>
      </c>
      <c r="F282" s="8" t="s">
        <v>209</v>
      </c>
      <c r="G282" s="4">
        <v>12</v>
      </c>
      <c r="H282" s="8" t="s">
        <v>239</v>
      </c>
      <c r="I282" s="9">
        <v>14400</v>
      </c>
      <c r="J282" s="10" t="s">
        <v>267</v>
      </c>
      <c r="K282" s="10" t="s">
        <v>236</v>
      </c>
      <c r="L282" s="10" t="s">
        <v>230</v>
      </c>
      <c r="M282" s="12">
        <v>15456</v>
      </c>
      <c r="N282" s="11">
        <v>29856</v>
      </c>
      <c r="O282" s="9">
        <v>10234.68</v>
      </c>
      <c r="P282" s="9">
        <v>21148.318434000001</v>
      </c>
      <c r="Q282" s="9">
        <v>11400</v>
      </c>
      <c r="R282" s="9">
        <v>12000</v>
      </c>
      <c r="S282" s="9">
        <v>10800</v>
      </c>
      <c r="T282" s="9">
        <v>10234.68</v>
      </c>
      <c r="U282" s="9">
        <v>9917.2800000000007</v>
      </c>
      <c r="V282" s="9">
        <v>19033.486590600001</v>
      </c>
      <c r="W282" s="9">
        <v>21148.318434000001</v>
      </c>
      <c r="X282" s="9">
        <v>14330.88</v>
      </c>
      <c r="Y282" s="9">
        <v>21148.318434000001</v>
      </c>
      <c r="Z282" s="9">
        <v>10234.68</v>
      </c>
      <c r="AA282" s="9">
        <v>10200</v>
      </c>
      <c r="AB282" s="9">
        <v>20090.902512299999</v>
      </c>
      <c r="AC282" s="9">
        <v>10824</v>
      </c>
      <c r="AD282" s="46">
        <v>10234.68</v>
      </c>
      <c r="AE282" s="9">
        <v>10234.68</v>
      </c>
      <c r="AF282" s="9">
        <v>21148.318434000001</v>
      </c>
      <c r="AG282" s="9">
        <v>14400</v>
      </c>
      <c r="AH282" s="9">
        <v>9917.2800000000007</v>
      </c>
      <c r="AI282" s="9">
        <v>21148.318434000001</v>
      </c>
      <c r="AJ282" s="10" t="s">
        <v>253</v>
      </c>
    </row>
    <row r="283" spans="1:36" ht="75" x14ac:dyDescent="0.25">
      <c r="A283" s="10" t="s">
        <v>663</v>
      </c>
      <c r="B283" s="8" t="s">
        <v>514</v>
      </c>
      <c r="C283" s="8" t="s">
        <v>239</v>
      </c>
      <c r="D283" s="25" t="s">
        <v>652</v>
      </c>
      <c r="E283" s="8" t="s">
        <v>215</v>
      </c>
      <c r="F283" s="8" t="s">
        <v>210</v>
      </c>
      <c r="G283" s="4">
        <v>12</v>
      </c>
      <c r="H283" s="8" t="s">
        <v>239</v>
      </c>
      <c r="I283" s="9">
        <v>14400</v>
      </c>
      <c r="J283" s="10" t="s">
        <v>267</v>
      </c>
      <c r="K283" s="10" t="s">
        <v>236</v>
      </c>
      <c r="L283" s="10" t="s">
        <v>230</v>
      </c>
      <c r="M283" s="12">
        <v>15456</v>
      </c>
      <c r="N283" s="11">
        <v>29856</v>
      </c>
      <c r="O283" s="9">
        <v>10234.68</v>
      </c>
      <c r="P283" s="9">
        <v>26219.931735999999</v>
      </c>
      <c r="Q283" s="9">
        <v>11400</v>
      </c>
      <c r="R283" s="9">
        <v>12000</v>
      </c>
      <c r="S283" s="9">
        <v>10800</v>
      </c>
      <c r="T283" s="9">
        <v>10234.68</v>
      </c>
      <c r="U283" s="9">
        <v>9917.2800000000007</v>
      </c>
      <c r="V283" s="9">
        <v>23597.938562399999</v>
      </c>
      <c r="W283" s="9">
        <v>26219.931735999999</v>
      </c>
      <c r="X283" s="9">
        <v>14330.88</v>
      </c>
      <c r="Y283" s="9">
        <v>26219.931735999999</v>
      </c>
      <c r="Z283" s="9">
        <v>10234.68</v>
      </c>
      <c r="AA283" s="9">
        <v>10200</v>
      </c>
      <c r="AB283" s="9">
        <v>24908.935149199999</v>
      </c>
      <c r="AC283" s="9">
        <v>10824</v>
      </c>
      <c r="AD283" s="46">
        <v>10234.68</v>
      </c>
      <c r="AE283" s="9">
        <v>10234.68</v>
      </c>
      <c r="AF283" s="9">
        <v>26219.931735999999</v>
      </c>
      <c r="AG283" s="9">
        <v>14400</v>
      </c>
      <c r="AH283" s="9">
        <v>9917.2800000000007</v>
      </c>
      <c r="AI283" s="9">
        <v>26219.931735999999</v>
      </c>
      <c r="AJ283" s="10" t="s">
        <v>253</v>
      </c>
    </row>
    <row r="284" spans="1:36" ht="75" x14ac:dyDescent="0.25">
      <c r="A284" s="10" t="s">
        <v>663</v>
      </c>
      <c r="B284" s="8" t="s">
        <v>515</v>
      </c>
      <c r="C284" s="8" t="s">
        <v>239</v>
      </c>
      <c r="D284" s="25" t="s">
        <v>652</v>
      </c>
      <c r="E284" s="10" t="s">
        <v>234</v>
      </c>
      <c r="F284" s="8" t="s">
        <v>8</v>
      </c>
      <c r="G284" s="4">
        <v>13</v>
      </c>
      <c r="H284" s="8" t="s">
        <v>239</v>
      </c>
      <c r="I284" s="9">
        <v>15600</v>
      </c>
      <c r="J284" s="10" t="s">
        <v>267</v>
      </c>
      <c r="K284" s="10" t="s">
        <v>236</v>
      </c>
      <c r="L284" s="10" t="s">
        <v>230</v>
      </c>
      <c r="M284" s="12">
        <v>16744</v>
      </c>
      <c r="N284" s="11">
        <v>32344</v>
      </c>
      <c r="O284" s="9">
        <v>11087.57</v>
      </c>
      <c r="P284" s="9">
        <v>22933.855954000002</v>
      </c>
      <c r="Q284" s="9">
        <v>12350</v>
      </c>
      <c r="R284" s="9">
        <v>13000</v>
      </c>
      <c r="S284" s="9">
        <v>11700</v>
      </c>
      <c r="T284" s="9">
        <v>11087.57</v>
      </c>
      <c r="U284" s="9">
        <v>10743.720000000001</v>
      </c>
      <c r="V284" s="9">
        <v>20640.470358600003</v>
      </c>
      <c r="W284" s="9">
        <v>22933.855954000002</v>
      </c>
      <c r="X284" s="9">
        <v>15525.119999999999</v>
      </c>
      <c r="Y284" s="9">
        <v>22933.855954000002</v>
      </c>
      <c r="Z284" s="9">
        <v>11087.57</v>
      </c>
      <c r="AA284" s="9">
        <v>11050</v>
      </c>
      <c r="AB284" s="9">
        <v>21787.163156300001</v>
      </c>
      <c r="AC284" s="9">
        <v>11726</v>
      </c>
      <c r="AD284" s="46">
        <v>11087.57</v>
      </c>
      <c r="AE284" s="9">
        <v>11087.57</v>
      </c>
      <c r="AF284" s="9">
        <v>22933.855954000002</v>
      </c>
      <c r="AG284" s="9">
        <v>15600</v>
      </c>
      <c r="AH284" s="9">
        <v>10743.720000000001</v>
      </c>
      <c r="AI284" s="9">
        <v>22933.855954000002</v>
      </c>
      <c r="AJ284" s="10" t="s">
        <v>253</v>
      </c>
    </row>
    <row r="285" spans="1:36" ht="75" x14ac:dyDescent="0.25">
      <c r="A285" s="10" t="s">
        <v>663</v>
      </c>
      <c r="B285" s="8" t="s">
        <v>516</v>
      </c>
      <c r="C285" s="8" t="s">
        <v>239</v>
      </c>
      <c r="D285" s="25" t="s">
        <v>652</v>
      </c>
      <c r="E285" s="10" t="s">
        <v>234</v>
      </c>
      <c r="F285" s="8" t="s">
        <v>238</v>
      </c>
      <c r="G285" s="4">
        <v>13</v>
      </c>
      <c r="H285" s="8" t="s">
        <v>239</v>
      </c>
      <c r="I285" s="9">
        <v>15600</v>
      </c>
      <c r="J285" s="10" t="s">
        <v>267</v>
      </c>
      <c r="K285" s="10" t="s">
        <v>236</v>
      </c>
      <c r="L285" s="10" t="s">
        <v>230</v>
      </c>
      <c r="M285" s="12">
        <v>16744</v>
      </c>
      <c r="N285" s="11">
        <v>32344</v>
      </c>
      <c r="O285" s="9">
        <v>11087.57</v>
      </c>
      <c r="P285" s="9">
        <v>24207.7683</v>
      </c>
      <c r="Q285" s="9">
        <v>12350</v>
      </c>
      <c r="R285" s="9">
        <v>13000</v>
      </c>
      <c r="S285" s="9">
        <v>11700</v>
      </c>
      <c r="T285" s="9">
        <v>11087.57</v>
      </c>
      <c r="U285" s="9">
        <v>10743.720000000001</v>
      </c>
      <c r="V285" s="9">
        <v>21786.991470000001</v>
      </c>
      <c r="W285" s="9">
        <v>24207.7683</v>
      </c>
      <c r="X285" s="9">
        <v>15525.119999999999</v>
      </c>
      <c r="Y285" s="9">
        <v>24207.7683</v>
      </c>
      <c r="Z285" s="9">
        <v>11087.57</v>
      </c>
      <c r="AA285" s="9">
        <v>11050</v>
      </c>
      <c r="AB285" s="9">
        <v>22997.379884999998</v>
      </c>
      <c r="AC285" s="9">
        <v>11726</v>
      </c>
      <c r="AD285" s="46">
        <v>11087.57</v>
      </c>
      <c r="AE285" s="9">
        <v>11087.57</v>
      </c>
      <c r="AF285" s="9">
        <v>24207.7683</v>
      </c>
      <c r="AG285" s="9">
        <v>15600</v>
      </c>
      <c r="AH285" s="9">
        <v>10743.720000000001</v>
      </c>
      <c r="AI285" s="9">
        <v>24207.7683</v>
      </c>
      <c r="AJ285" s="10" t="s">
        <v>253</v>
      </c>
    </row>
    <row r="286" spans="1:36" ht="75" x14ac:dyDescent="0.25">
      <c r="A286" s="10" t="s">
        <v>663</v>
      </c>
      <c r="B286" s="8" t="s">
        <v>517</v>
      </c>
      <c r="C286" s="8" t="s">
        <v>239</v>
      </c>
      <c r="D286" s="25" t="s">
        <v>652</v>
      </c>
      <c r="E286" s="10" t="s">
        <v>234</v>
      </c>
      <c r="F286" s="8" t="s">
        <v>209</v>
      </c>
      <c r="G286" s="4">
        <v>14</v>
      </c>
      <c r="H286" s="8" t="s">
        <v>239</v>
      </c>
      <c r="I286" s="9">
        <v>16800</v>
      </c>
      <c r="J286" s="10" t="s">
        <v>267</v>
      </c>
      <c r="K286" s="10" t="s">
        <v>236</v>
      </c>
      <c r="L286" s="10" t="s">
        <v>230</v>
      </c>
      <c r="M286" s="12">
        <v>18032</v>
      </c>
      <c r="N286" s="11">
        <v>34832</v>
      </c>
      <c r="O286" s="9">
        <v>11940.46</v>
      </c>
      <c r="P286" s="9">
        <v>25093.669608</v>
      </c>
      <c r="Q286" s="9">
        <v>13300</v>
      </c>
      <c r="R286" s="9">
        <v>14000</v>
      </c>
      <c r="S286" s="9">
        <v>12600</v>
      </c>
      <c r="T286" s="9">
        <v>11940.46</v>
      </c>
      <c r="U286" s="9">
        <v>11570.16</v>
      </c>
      <c r="V286" s="9">
        <v>22584.302647200002</v>
      </c>
      <c r="W286" s="9">
        <v>25093.669608</v>
      </c>
      <c r="X286" s="9">
        <v>16719.36</v>
      </c>
      <c r="Y286" s="9">
        <v>25093.669608</v>
      </c>
      <c r="Z286" s="9">
        <v>11940.46</v>
      </c>
      <c r="AA286" s="9">
        <v>11900</v>
      </c>
      <c r="AB286" s="9">
        <v>23838.986127599997</v>
      </c>
      <c r="AC286" s="9">
        <v>12628</v>
      </c>
      <c r="AD286" s="46">
        <v>11940.46</v>
      </c>
      <c r="AE286" s="9">
        <v>11940.46</v>
      </c>
      <c r="AF286" s="9">
        <v>25093.669608</v>
      </c>
      <c r="AG286" s="9">
        <v>16800</v>
      </c>
      <c r="AH286" s="9">
        <v>11570.16</v>
      </c>
      <c r="AI286" s="9">
        <v>25093.669608</v>
      </c>
      <c r="AJ286" s="10" t="s">
        <v>253</v>
      </c>
    </row>
    <row r="287" spans="1:36" ht="75" x14ac:dyDescent="0.25">
      <c r="A287" s="10" t="s">
        <v>663</v>
      </c>
      <c r="B287" s="8" t="s">
        <v>518</v>
      </c>
      <c r="C287" s="8" t="s">
        <v>239</v>
      </c>
      <c r="D287" s="25" t="s">
        <v>652</v>
      </c>
      <c r="E287" s="10" t="s">
        <v>234</v>
      </c>
      <c r="F287" s="8" t="s">
        <v>210</v>
      </c>
      <c r="G287" s="4">
        <v>15</v>
      </c>
      <c r="H287" s="8" t="s">
        <v>239</v>
      </c>
      <c r="I287" s="9">
        <v>18000</v>
      </c>
      <c r="J287" s="10" t="s">
        <v>267</v>
      </c>
      <c r="K287" s="10" t="s">
        <v>236</v>
      </c>
      <c r="L287" s="10" t="s">
        <v>230</v>
      </c>
      <c r="M287" s="12">
        <v>19320</v>
      </c>
      <c r="N287" s="11">
        <v>37320</v>
      </c>
      <c r="O287" s="9">
        <v>12793.35</v>
      </c>
      <c r="P287" s="9">
        <v>31111.274423000003</v>
      </c>
      <c r="Q287" s="9">
        <v>14250</v>
      </c>
      <c r="R287" s="9">
        <v>15000</v>
      </c>
      <c r="S287" s="9">
        <v>13500</v>
      </c>
      <c r="T287" s="9">
        <v>12793.35</v>
      </c>
      <c r="U287" s="9">
        <v>12396.6</v>
      </c>
      <c r="V287" s="9">
        <v>28000.146980700003</v>
      </c>
      <c r="W287" s="9">
        <v>31111.274423000003</v>
      </c>
      <c r="X287" s="9">
        <v>17913.599999999999</v>
      </c>
      <c r="Y287" s="9">
        <v>31111.274423000003</v>
      </c>
      <c r="Z287" s="9">
        <v>12793.35</v>
      </c>
      <c r="AA287" s="9">
        <v>12750</v>
      </c>
      <c r="AB287" s="9">
        <v>29555.710701850003</v>
      </c>
      <c r="AC287" s="9">
        <v>13530</v>
      </c>
      <c r="AD287" s="46">
        <v>12793.35</v>
      </c>
      <c r="AE287" s="9">
        <v>12793.35</v>
      </c>
      <c r="AF287" s="9">
        <v>31111.274423000003</v>
      </c>
      <c r="AG287" s="9">
        <v>18000</v>
      </c>
      <c r="AH287" s="9">
        <v>12396.6</v>
      </c>
      <c r="AI287" s="9">
        <v>31111.274423000003</v>
      </c>
      <c r="AJ287" s="10" t="s">
        <v>253</v>
      </c>
    </row>
    <row r="288" spans="1:36" ht="75" x14ac:dyDescent="0.25">
      <c r="A288" s="10" t="s">
        <v>663</v>
      </c>
      <c r="B288" s="8" t="s">
        <v>519</v>
      </c>
      <c r="C288" s="8" t="s">
        <v>239</v>
      </c>
      <c r="D288" s="25" t="s">
        <v>652</v>
      </c>
      <c r="E288" s="10" t="s">
        <v>235</v>
      </c>
      <c r="F288" s="8" t="s">
        <v>8</v>
      </c>
      <c r="G288" s="4">
        <v>16</v>
      </c>
      <c r="H288" s="8" t="s">
        <v>239</v>
      </c>
      <c r="I288" s="9">
        <v>19200</v>
      </c>
      <c r="J288" s="10" t="s">
        <v>267</v>
      </c>
      <c r="K288" s="10" t="s">
        <v>236</v>
      </c>
      <c r="L288" s="10" t="s">
        <v>230</v>
      </c>
      <c r="M288" s="12">
        <v>20608</v>
      </c>
      <c r="N288" s="11">
        <v>39808</v>
      </c>
      <c r="O288" s="9">
        <v>13646.24</v>
      </c>
      <c r="P288" s="9">
        <v>28280.167336000002</v>
      </c>
      <c r="Q288" s="9">
        <v>15200</v>
      </c>
      <c r="R288" s="9">
        <v>16000</v>
      </c>
      <c r="S288" s="9">
        <v>14400</v>
      </c>
      <c r="T288" s="9">
        <v>13646.24</v>
      </c>
      <c r="U288" s="9">
        <v>13223.04</v>
      </c>
      <c r="V288" s="9">
        <v>25452.150602400001</v>
      </c>
      <c r="W288" s="9">
        <v>28280.167336000002</v>
      </c>
      <c r="X288" s="9">
        <v>19107.84</v>
      </c>
      <c r="Y288" s="9">
        <v>28280.167336000002</v>
      </c>
      <c r="Z288" s="9">
        <v>13646.24</v>
      </c>
      <c r="AA288" s="9">
        <v>13600</v>
      </c>
      <c r="AB288" s="9">
        <v>26866.158969200002</v>
      </c>
      <c r="AC288" s="9">
        <v>14432</v>
      </c>
      <c r="AD288" s="46">
        <v>13646.24</v>
      </c>
      <c r="AE288" s="9">
        <v>13646.24</v>
      </c>
      <c r="AF288" s="9">
        <v>28280.167336000002</v>
      </c>
      <c r="AG288" s="9">
        <v>19200</v>
      </c>
      <c r="AH288" s="9">
        <v>13223.04</v>
      </c>
      <c r="AI288" s="9">
        <v>28280.167336000002</v>
      </c>
      <c r="AJ288" s="10" t="s">
        <v>253</v>
      </c>
    </row>
    <row r="289" spans="1:36" ht="75" x14ac:dyDescent="0.25">
      <c r="A289" s="10" t="s">
        <v>663</v>
      </c>
      <c r="B289" s="8" t="s">
        <v>520</v>
      </c>
      <c r="C289" s="8" t="s">
        <v>239</v>
      </c>
      <c r="D289" s="25" t="s">
        <v>652</v>
      </c>
      <c r="E289" s="10" t="s">
        <v>235</v>
      </c>
      <c r="F289" s="8" t="s">
        <v>238</v>
      </c>
      <c r="G289" s="4">
        <v>16</v>
      </c>
      <c r="H289" s="8" t="s">
        <v>239</v>
      </c>
      <c r="I289" s="9">
        <v>19200</v>
      </c>
      <c r="J289" s="10" t="s">
        <v>267</v>
      </c>
      <c r="K289" s="10" t="s">
        <v>236</v>
      </c>
      <c r="L289" s="10" t="s">
        <v>230</v>
      </c>
      <c r="M289" s="12">
        <v>20608</v>
      </c>
      <c r="N289" s="11">
        <v>39808</v>
      </c>
      <c r="O289" s="9">
        <v>13646.24</v>
      </c>
      <c r="P289" s="9">
        <v>29849.380118000001</v>
      </c>
      <c r="Q289" s="9">
        <v>15200</v>
      </c>
      <c r="R289" s="9">
        <v>16000</v>
      </c>
      <c r="S289" s="9">
        <v>14400</v>
      </c>
      <c r="T289" s="9">
        <v>13646.24</v>
      </c>
      <c r="U289" s="9">
        <v>13223.04</v>
      </c>
      <c r="V289" s="9">
        <v>26864.4421062</v>
      </c>
      <c r="W289" s="9">
        <v>29849.380118000001</v>
      </c>
      <c r="X289" s="9">
        <v>19107.84</v>
      </c>
      <c r="Y289" s="9">
        <v>29849.380118000001</v>
      </c>
      <c r="Z289" s="9">
        <v>13646.24</v>
      </c>
      <c r="AA289" s="9">
        <v>13600</v>
      </c>
      <c r="AB289" s="9">
        <v>28356.911112099999</v>
      </c>
      <c r="AC289" s="9">
        <v>14432</v>
      </c>
      <c r="AD289" s="46">
        <v>13646.24</v>
      </c>
      <c r="AE289" s="9">
        <v>13646.24</v>
      </c>
      <c r="AF289" s="9">
        <v>29849.380118000001</v>
      </c>
      <c r="AG289" s="9">
        <v>19200</v>
      </c>
      <c r="AH289" s="9">
        <v>13223.04</v>
      </c>
      <c r="AI289" s="9">
        <v>29849.380118000001</v>
      </c>
      <c r="AJ289" s="10" t="s">
        <v>253</v>
      </c>
    </row>
    <row r="290" spans="1:36" ht="75" x14ac:dyDescent="0.25">
      <c r="A290" s="10" t="s">
        <v>663</v>
      </c>
      <c r="B290" s="8" t="s">
        <v>521</v>
      </c>
      <c r="C290" s="8" t="s">
        <v>239</v>
      </c>
      <c r="D290" s="25" t="s">
        <v>652</v>
      </c>
      <c r="E290" s="10" t="s">
        <v>235</v>
      </c>
      <c r="F290" s="8" t="s">
        <v>209</v>
      </c>
      <c r="G290" s="4">
        <v>17</v>
      </c>
      <c r="H290" s="8" t="s">
        <v>239</v>
      </c>
      <c r="I290" s="9">
        <v>20400</v>
      </c>
      <c r="J290" s="10" t="s">
        <v>267</v>
      </c>
      <c r="K290" s="10" t="s">
        <v>236</v>
      </c>
      <c r="L290" s="10" t="s">
        <v>230</v>
      </c>
      <c r="M290" s="12">
        <v>21896</v>
      </c>
      <c r="N290" s="11">
        <v>42296</v>
      </c>
      <c r="O290" s="9">
        <v>14499.13</v>
      </c>
      <c r="P290" s="9">
        <v>30944.738712000002</v>
      </c>
      <c r="Q290" s="9">
        <v>16150</v>
      </c>
      <c r="R290" s="9">
        <v>17000</v>
      </c>
      <c r="S290" s="9">
        <v>15300</v>
      </c>
      <c r="T290" s="9">
        <v>14499.13</v>
      </c>
      <c r="U290" s="9">
        <v>14049.480000000001</v>
      </c>
      <c r="V290" s="9">
        <v>27850.264840800002</v>
      </c>
      <c r="W290" s="9">
        <v>30944.738712000002</v>
      </c>
      <c r="X290" s="9">
        <v>20302.079999999998</v>
      </c>
      <c r="Y290" s="9">
        <v>30944.738712000002</v>
      </c>
      <c r="Z290" s="9">
        <v>14499.13</v>
      </c>
      <c r="AA290" s="9">
        <v>14450</v>
      </c>
      <c r="AB290" s="9">
        <v>29397.5017764</v>
      </c>
      <c r="AC290" s="9">
        <v>15334</v>
      </c>
      <c r="AD290" s="46">
        <v>14499.13</v>
      </c>
      <c r="AE290" s="9">
        <v>14499.13</v>
      </c>
      <c r="AF290" s="9">
        <v>30944.738712000002</v>
      </c>
      <c r="AG290" s="9">
        <v>20400</v>
      </c>
      <c r="AH290" s="9">
        <v>14049.480000000001</v>
      </c>
      <c r="AI290" s="9">
        <v>30944.738712000002</v>
      </c>
      <c r="AJ290" s="10" t="s">
        <v>253</v>
      </c>
    </row>
    <row r="291" spans="1:36" ht="75" x14ac:dyDescent="0.25">
      <c r="A291" s="10" t="s">
        <v>663</v>
      </c>
      <c r="B291" s="8" t="s">
        <v>522</v>
      </c>
      <c r="C291" s="8" t="s">
        <v>239</v>
      </c>
      <c r="D291" s="25" t="s">
        <v>652</v>
      </c>
      <c r="E291" s="10" t="s">
        <v>235</v>
      </c>
      <c r="F291" s="8" t="s">
        <v>210</v>
      </c>
      <c r="G291" s="4">
        <v>22</v>
      </c>
      <c r="H291" s="8" t="s">
        <v>239</v>
      </c>
      <c r="I291" s="9">
        <v>26400</v>
      </c>
      <c r="J291" s="10" t="s">
        <v>267</v>
      </c>
      <c r="K291" s="10" t="s">
        <v>236</v>
      </c>
      <c r="L291" s="10" t="s">
        <v>230</v>
      </c>
      <c r="M291" s="12">
        <v>28336</v>
      </c>
      <c r="N291" s="11">
        <v>54736</v>
      </c>
      <c r="O291" s="9">
        <v>18763.579999999998</v>
      </c>
      <c r="P291" s="9">
        <v>38365.020598000003</v>
      </c>
      <c r="Q291" s="9">
        <v>20900</v>
      </c>
      <c r="R291" s="9">
        <v>22000</v>
      </c>
      <c r="S291" s="9">
        <v>19800</v>
      </c>
      <c r="T291" s="9">
        <v>18763.579999999998</v>
      </c>
      <c r="U291" s="9">
        <v>18181.68</v>
      </c>
      <c r="V291" s="9">
        <v>34528.518538200005</v>
      </c>
      <c r="W291" s="9">
        <v>38365.020598000003</v>
      </c>
      <c r="X291" s="9">
        <v>26273.279999999999</v>
      </c>
      <c r="Y291" s="9">
        <v>38365.020598000003</v>
      </c>
      <c r="Z291" s="9">
        <v>18763.579999999998</v>
      </c>
      <c r="AA291" s="9">
        <v>18700</v>
      </c>
      <c r="AB291" s="9">
        <v>36446.769568100004</v>
      </c>
      <c r="AC291" s="9">
        <v>19844</v>
      </c>
      <c r="AD291" s="46">
        <v>18763.579999999998</v>
      </c>
      <c r="AE291" s="9">
        <v>18763.579999999998</v>
      </c>
      <c r="AF291" s="9">
        <v>38365.020598000003</v>
      </c>
      <c r="AG291" s="9">
        <v>26400</v>
      </c>
      <c r="AH291" s="9">
        <v>18181.68</v>
      </c>
      <c r="AI291" s="9">
        <v>38365.020598000003</v>
      </c>
      <c r="AJ291" s="10" t="s">
        <v>253</v>
      </c>
    </row>
    <row r="292" spans="1:36" ht="75" x14ac:dyDescent="0.25">
      <c r="A292" s="10" t="s">
        <v>663</v>
      </c>
      <c r="B292" s="8" t="s">
        <v>523</v>
      </c>
      <c r="C292" s="8" t="s">
        <v>239</v>
      </c>
      <c r="D292" s="25" t="s">
        <v>652</v>
      </c>
      <c r="E292" s="8" t="s">
        <v>233</v>
      </c>
      <c r="F292" s="8" t="s">
        <v>8</v>
      </c>
      <c r="G292" s="4">
        <v>10</v>
      </c>
      <c r="H292" s="8" t="s">
        <v>239</v>
      </c>
      <c r="I292" s="9">
        <v>12000</v>
      </c>
      <c r="J292" s="10" t="s">
        <v>267</v>
      </c>
      <c r="K292" s="10" t="s">
        <v>236</v>
      </c>
      <c r="L292" s="10" t="s">
        <v>230</v>
      </c>
      <c r="M292" s="12">
        <v>12880</v>
      </c>
      <c r="N292" s="11">
        <v>24880</v>
      </c>
      <c r="O292" s="9">
        <v>8528.9</v>
      </c>
      <c r="P292" s="9">
        <v>13281.652168000001</v>
      </c>
      <c r="Q292" s="9">
        <v>9500</v>
      </c>
      <c r="R292" s="9">
        <v>10000</v>
      </c>
      <c r="S292" s="9">
        <v>9000</v>
      </c>
      <c r="T292" s="9">
        <v>8528.9</v>
      </c>
      <c r="U292" s="9">
        <v>8264.4000000000015</v>
      </c>
      <c r="V292" s="9">
        <v>11953.4869512</v>
      </c>
      <c r="W292" s="9">
        <v>13281.652168000001</v>
      </c>
      <c r="X292" s="9">
        <v>11942.4</v>
      </c>
      <c r="Y292" s="9">
        <v>13281.652168000001</v>
      </c>
      <c r="Z292" s="9">
        <v>8528.9</v>
      </c>
      <c r="AA292" s="9">
        <v>8500</v>
      </c>
      <c r="AB292" s="9">
        <v>12617.569559600001</v>
      </c>
      <c r="AC292" s="9">
        <v>9020</v>
      </c>
      <c r="AD292" s="46">
        <v>8528.9</v>
      </c>
      <c r="AE292" s="9">
        <v>8528.9</v>
      </c>
      <c r="AF292" s="9">
        <v>13281.652168000001</v>
      </c>
      <c r="AG292" s="9">
        <v>12000</v>
      </c>
      <c r="AH292" s="9">
        <v>8264.4000000000015</v>
      </c>
      <c r="AI292" s="9">
        <v>13281.652168000001</v>
      </c>
      <c r="AJ292" s="10" t="s">
        <v>253</v>
      </c>
    </row>
    <row r="293" spans="1:36" ht="75" x14ac:dyDescent="0.25">
      <c r="A293" s="10" t="s">
        <v>663</v>
      </c>
      <c r="B293" s="8" t="s">
        <v>524</v>
      </c>
      <c r="C293" s="8" t="s">
        <v>239</v>
      </c>
      <c r="D293" s="25" t="s">
        <v>652</v>
      </c>
      <c r="E293" s="8" t="s">
        <v>233</v>
      </c>
      <c r="F293" s="8" t="s">
        <v>238</v>
      </c>
      <c r="G293" s="4">
        <v>9</v>
      </c>
      <c r="H293" s="8" t="s">
        <v>239</v>
      </c>
      <c r="I293" s="9">
        <v>10800</v>
      </c>
      <c r="J293" s="10" t="s">
        <v>267</v>
      </c>
      <c r="K293" s="10" t="s">
        <v>236</v>
      </c>
      <c r="L293" s="10" t="s">
        <v>230</v>
      </c>
      <c r="M293" s="12">
        <v>11592</v>
      </c>
      <c r="N293" s="11">
        <v>22392</v>
      </c>
      <c r="O293" s="9">
        <v>7676.01</v>
      </c>
      <c r="P293" s="9">
        <v>14450.835871000001</v>
      </c>
      <c r="Q293" s="9">
        <v>8550</v>
      </c>
      <c r="R293" s="9">
        <v>9000</v>
      </c>
      <c r="S293" s="9">
        <v>8100</v>
      </c>
      <c r="T293" s="9">
        <v>7676.01</v>
      </c>
      <c r="U293" s="9">
        <v>7437.9600000000009</v>
      </c>
      <c r="V293" s="9">
        <v>13005.752283900001</v>
      </c>
      <c r="W293" s="9">
        <v>14450.835871000001</v>
      </c>
      <c r="X293" s="9">
        <v>10748.16</v>
      </c>
      <c r="Y293" s="9">
        <v>14450.835871000001</v>
      </c>
      <c r="Z293" s="9">
        <v>7676.01</v>
      </c>
      <c r="AA293" s="9">
        <v>7650</v>
      </c>
      <c r="AB293" s="9">
        <v>13728.29407745</v>
      </c>
      <c r="AC293" s="9">
        <v>8118</v>
      </c>
      <c r="AD293" s="46">
        <v>7676.01</v>
      </c>
      <c r="AE293" s="9">
        <v>7676.01</v>
      </c>
      <c r="AF293" s="9">
        <v>14450.835871000001</v>
      </c>
      <c r="AG293" s="9">
        <v>10800</v>
      </c>
      <c r="AH293" s="9">
        <v>7437.9600000000009</v>
      </c>
      <c r="AI293" s="9">
        <v>14450.835871000001</v>
      </c>
      <c r="AJ293" s="10" t="s">
        <v>253</v>
      </c>
    </row>
    <row r="294" spans="1:36" ht="75" x14ac:dyDescent="0.25">
      <c r="A294" s="10" t="s">
        <v>663</v>
      </c>
      <c r="B294" s="8" t="s">
        <v>525</v>
      </c>
      <c r="C294" s="8" t="s">
        <v>239</v>
      </c>
      <c r="D294" s="25" t="s">
        <v>652</v>
      </c>
      <c r="E294" s="8" t="s">
        <v>233</v>
      </c>
      <c r="F294" s="8" t="s">
        <v>209</v>
      </c>
      <c r="G294" s="4">
        <v>10</v>
      </c>
      <c r="H294" s="8" t="s">
        <v>239</v>
      </c>
      <c r="I294" s="9">
        <v>12000</v>
      </c>
      <c r="J294" s="10" t="s">
        <v>267</v>
      </c>
      <c r="K294" s="10" t="s">
        <v>236</v>
      </c>
      <c r="L294" s="10" t="s">
        <v>230</v>
      </c>
      <c r="M294" s="12">
        <v>12880</v>
      </c>
      <c r="N294" s="11">
        <v>24880</v>
      </c>
      <c r="O294" s="9">
        <v>8528.9</v>
      </c>
      <c r="P294" s="9">
        <v>14632.823349</v>
      </c>
      <c r="Q294" s="9">
        <v>9500</v>
      </c>
      <c r="R294" s="9">
        <v>10000</v>
      </c>
      <c r="S294" s="9">
        <v>9000</v>
      </c>
      <c r="T294" s="9">
        <v>8528.9</v>
      </c>
      <c r="U294" s="9">
        <v>8264.4000000000015</v>
      </c>
      <c r="V294" s="9">
        <v>13169.541014100001</v>
      </c>
      <c r="W294" s="9">
        <v>14632.823349</v>
      </c>
      <c r="X294" s="9">
        <v>11942.4</v>
      </c>
      <c r="Y294" s="9">
        <v>14632.823349</v>
      </c>
      <c r="Z294" s="9">
        <v>8528.9</v>
      </c>
      <c r="AA294" s="9">
        <v>8500</v>
      </c>
      <c r="AB294" s="9">
        <v>13901.182181549999</v>
      </c>
      <c r="AC294" s="9">
        <v>9020</v>
      </c>
      <c r="AD294" s="46">
        <v>8528.9</v>
      </c>
      <c r="AE294" s="9">
        <v>8528.9</v>
      </c>
      <c r="AF294" s="9">
        <v>14632.823349</v>
      </c>
      <c r="AG294" s="9">
        <v>12000</v>
      </c>
      <c r="AH294" s="9">
        <v>8264.4000000000015</v>
      </c>
      <c r="AI294" s="9">
        <v>14632.823349</v>
      </c>
      <c r="AJ294" s="10" t="s">
        <v>253</v>
      </c>
    </row>
    <row r="295" spans="1:36" ht="75" x14ac:dyDescent="0.25">
      <c r="A295" s="10" t="s">
        <v>663</v>
      </c>
      <c r="B295" s="8" t="s">
        <v>526</v>
      </c>
      <c r="C295" s="8" t="s">
        <v>239</v>
      </c>
      <c r="D295" s="25" t="s">
        <v>652</v>
      </c>
      <c r="E295" s="8" t="s">
        <v>233</v>
      </c>
      <c r="F295" s="8" t="s">
        <v>210</v>
      </c>
      <c r="G295" s="4">
        <v>10</v>
      </c>
      <c r="H295" s="8" t="s">
        <v>239</v>
      </c>
      <c r="I295" s="9">
        <v>12000</v>
      </c>
      <c r="J295" s="10" t="s">
        <v>267</v>
      </c>
      <c r="K295" s="10" t="s">
        <v>236</v>
      </c>
      <c r="L295" s="10" t="s">
        <v>230</v>
      </c>
      <c r="M295" s="12">
        <v>12880</v>
      </c>
      <c r="N295" s="11">
        <v>24880</v>
      </c>
      <c r="O295" s="9">
        <v>8528.9</v>
      </c>
      <c r="P295" s="9">
        <v>19493.262502000001</v>
      </c>
      <c r="Q295" s="9">
        <v>9500</v>
      </c>
      <c r="R295" s="9">
        <v>10000</v>
      </c>
      <c r="S295" s="9">
        <v>9000</v>
      </c>
      <c r="T295" s="9">
        <v>8528.9</v>
      </c>
      <c r="U295" s="9">
        <v>8264.4000000000015</v>
      </c>
      <c r="V295" s="9">
        <v>17543.936251800002</v>
      </c>
      <c r="W295" s="9">
        <v>19493.262502000001</v>
      </c>
      <c r="X295" s="9">
        <v>11942.4</v>
      </c>
      <c r="Y295" s="9">
        <v>19493.262502000001</v>
      </c>
      <c r="Z295" s="9">
        <v>8528.9</v>
      </c>
      <c r="AA295" s="9">
        <v>8500</v>
      </c>
      <c r="AB295" s="9">
        <v>18518.599376900002</v>
      </c>
      <c r="AC295" s="9">
        <v>9020</v>
      </c>
      <c r="AD295" s="46">
        <v>8528.9</v>
      </c>
      <c r="AE295" s="9">
        <v>8528.9</v>
      </c>
      <c r="AF295" s="9">
        <v>19493.262502000001</v>
      </c>
      <c r="AG295" s="9">
        <v>12000</v>
      </c>
      <c r="AH295" s="9">
        <v>8264.4000000000015</v>
      </c>
      <c r="AI295" s="9">
        <v>19493.262502000001</v>
      </c>
      <c r="AJ295" s="10" t="s">
        <v>253</v>
      </c>
    </row>
    <row r="296" spans="1:36" ht="75" x14ac:dyDescent="0.25">
      <c r="A296" s="10" t="s">
        <v>663</v>
      </c>
      <c r="B296" s="8" t="s">
        <v>527</v>
      </c>
      <c r="C296" s="8" t="s">
        <v>239</v>
      </c>
      <c r="D296" s="25" t="s">
        <v>653</v>
      </c>
      <c r="E296" s="8" t="s">
        <v>215</v>
      </c>
      <c r="F296" s="8" t="s">
        <v>8</v>
      </c>
      <c r="G296" s="4">
        <v>11</v>
      </c>
      <c r="H296" s="8" t="s">
        <v>239</v>
      </c>
      <c r="I296" s="9">
        <v>13200</v>
      </c>
      <c r="J296" s="10" t="s">
        <v>267</v>
      </c>
      <c r="K296" s="10" t="s">
        <v>236</v>
      </c>
      <c r="L296" s="10" t="s">
        <v>230</v>
      </c>
      <c r="M296" s="12">
        <v>14168</v>
      </c>
      <c r="N296" s="11">
        <v>27368</v>
      </c>
      <c r="O296" s="9">
        <v>9381.7899999999991</v>
      </c>
      <c r="P296" s="9">
        <v>17467.364162000002</v>
      </c>
      <c r="Q296" s="9">
        <v>10450</v>
      </c>
      <c r="R296" s="9">
        <v>11000</v>
      </c>
      <c r="S296" s="9">
        <v>9900</v>
      </c>
      <c r="T296" s="9">
        <v>9381.7899999999991</v>
      </c>
      <c r="U296" s="9">
        <v>9090.84</v>
      </c>
      <c r="V296" s="9">
        <v>15720.627745800002</v>
      </c>
      <c r="W296" s="9">
        <v>17467.364162000002</v>
      </c>
      <c r="X296" s="9">
        <v>13136.64</v>
      </c>
      <c r="Y296" s="9">
        <v>17467.364162000002</v>
      </c>
      <c r="Z296" s="9">
        <v>9381.7899999999991</v>
      </c>
      <c r="AA296" s="9">
        <v>9350</v>
      </c>
      <c r="AB296" s="9">
        <v>16593.995953900001</v>
      </c>
      <c r="AC296" s="9">
        <v>9922</v>
      </c>
      <c r="AD296" s="46">
        <v>9381.7899999999991</v>
      </c>
      <c r="AE296" s="9">
        <v>9381.7899999999991</v>
      </c>
      <c r="AF296" s="9">
        <v>17467.364162000002</v>
      </c>
      <c r="AG296" s="9">
        <v>13200</v>
      </c>
      <c r="AH296" s="9">
        <v>9090.84</v>
      </c>
      <c r="AI296" s="9">
        <v>17467.364162000002</v>
      </c>
      <c r="AJ296" s="10" t="s">
        <v>253</v>
      </c>
    </row>
    <row r="297" spans="1:36" ht="75" x14ac:dyDescent="0.25">
      <c r="A297" s="10" t="s">
        <v>663</v>
      </c>
      <c r="B297" s="8" t="s">
        <v>528</v>
      </c>
      <c r="C297" s="8" t="s">
        <v>239</v>
      </c>
      <c r="D297" s="25" t="s">
        <v>653</v>
      </c>
      <c r="E297" s="8" t="s">
        <v>215</v>
      </c>
      <c r="F297" s="8" t="s">
        <v>238</v>
      </c>
      <c r="G297" s="4">
        <v>12</v>
      </c>
      <c r="H297" s="8" t="s">
        <v>239</v>
      </c>
      <c r="I297" s="9">
        <v>14400</v>
      </c>
      <c r="J297" s="10" t="s">
        <v>267</v>
      </c>
      <c r="K297" s="10" t="s">
        <v>236</v>
      </c>
      <c r="L297" s="10" t="s">
        <v>230</v>
      </c>
      <c r="M297" s="12">
        <v>15456</v>
      </c>
      <c r="N297" s="11">
        <v>29856</v>
      </c>
      <c r="O297" s="9">
        <v>10234.68</v>
      </c>
      <c r="P297" s="9">
        <v>19003.956547000002</v>
      </c>
      <c r="Q297" s="9">
        <v>11400</v>
      </c>
      <c r="R297" s="9">
        <v>12000</v>
      </c>
      <c r="S297" s="9">
        <v>10800</v>
      </c>
      <c r="T297" s="9">
        <v>10234.68</v>
      </c>
      <c r="U297" s="9">
        <v>9917.2800000000007</v>
      </c>
      <c r="V297" s="9">
        <v>17103.560892300004</v>
      </c>
      <c r="W297" s="9">
        <v>19003.956547000002</v>
      </c>
      <c r="X297" s="9">
        <v>14330.88</v>
      </c>
      <c r="Y297" s="9">
        <v>19003.956547000002</v>
      </c>
      <c r="Z297" s="9">
        <v>10234.68</v>
      </c>
      <c r="AA297" s="9">
        <v>10200</v>
      </c>
      <c r="AB297" s="9">
        <v>18053.758719649999</v>
      </c>
      <c r="AC297" s="9">
        <v>10824</v>
      </c>
      <c r="AD297" s="46">
        <v>10234.68</v>
      </c>
      <c r="AE297" s="9">
        <v>10234.68</v>
      </c>
      <c r="AF297" s="9">
        <v>19003.956547000002</v>
      </c>
      <c r="AG297" s="9">
        <v>14400</v>
      </c>
      <c r="AH297" s="9">
        <v>9917.2800000000007</v>
      </c>
      <c r="AI297" s="9">
        <v>19003.956547000002</v>
      </c>
      <c r="AJ297" s="10" t="s">
        <v>253</v>
      </c>
    </row>
    <row r="298" spans="1:36" ht="75" x14ac:dyDescent="0.25">
      <c r="A298" s="10" t="s">
        <v>663</v>
      </c>
      <c r="B298" s="8" t="s">
        <v>529</v>
      </c>
      <c r="C298" s="8" t="s">
        <v>239</v>
      </c>
      <c r="D298" s="25" t="s">
        <v>653</v>
      </c>
      <c r="E298" s="8" t="s">
        <v>215</v>
      </c>
      <c r="F298" s="8" t="s">
        <v>209</v>
      </c>
      <c r="G298" s="4">
        <v>11</v>
      </c>
      <c r="H298" s="8" t="s">
        <v>239</v>
      </c>
      <c r="I298" s="9">
        <v>13200</v>
      </c>
      <c r="J298" s="10" t="s">
        <v>267</v>
      </c>
      <c r="K298" s="10" t="s">
        <v>236</v>
      </c>
      <c r="L298" s="10" t="s">
        <v>230</v>
      </c>
      <c r="M298" s="12">
        <v>14168</v>
      </c>
      <c r="N298" s="11">
        <v>27368</v>
      </c>
      <c r="O298" s="9">
        <v>9381.7899999999991</v>
      </c>
      <c r="P298" s="9">
        <v>19244.317367</v>
      </c>
      <c r="Q298" s="9">
        <v>10450</v>
      </c>
      <c r="R298" s="9">
        <v>11000</v>
      </c>
      <c r="S298" s="9">
        <v>9900</v>
      </c>
      <c r="T298" s="9">
        <v>9381.7899999999991</v>
      </c>
      <c r="U298" s="9">
        <v>9090.84</v>
      </c>
      <c r="V298" s="9">
        <v>17319.885630299999</v>
      </c>
      <c r="W298" s="9">
        <v>19244.317367</v>
      </c>
      <c r="X298" s="9">
        <v>13136.64</v>
      </c>
      <c r="Y298" s="9">
        <v>19244.317367</v>
      </c>
      <c r="Z298" s="9">
        <v>9381.7899999999991</v>
      </c>
      <c r="AA298" s="9">
        <v>9350</v>
      </c>
      <c r="AB298" s="9">
        <v>18282.101498649998</v>
      </c>
      <c r="AC298" s="9">
        <v>9922</v>
      </c>
      <c r="AD298" s="46">
        <v>9381.7899999999991</v>
      </c>
      <c r="AE298" s="9">
        <v>9381.7899999999991</v>
      </c>
      <c r="AF298" s="9">
        <v>19244.317367</v>
      </c>
      <c r="AG298" s="9">
        <v>13200</v>
      </c>
      <c r="AH298" s="9">
        <v>9090.84</v>
      </c>
      <c r="AI298" s="9">
        <v>19244.317367</v>
      </c>
      <c r="AJ298" s="10" t="s">
        <v>253</v>
      </c>
    </row>
    <row r="299" spans="1:36" ht="75" x14ac:dyDescent="0.25">
      <c r="A299" s="10" t="s">
        <v>663</v>
      </c>
      <c r="B299" s="8" t="s">
        <v>530</v>
      </c>
      <c r="C299" s="8" t="s">
        <v>239</v>
      </c>
      <c r="D299" s="25" t="s">
        <v>653</v>
      </c>
      <c r="E299" s="8" t="s">
        <v>215</v>
      </c>
      <c r="F299" s="8" t="s">
        <v>210</v>
      </c>
      <c r="G299" s="4">
        <v>9</v>
      </c>
      <c r="H299" s="8" t="s">
        <v>239</v>
      </c>
      <c r="I299" s="9">
        <v>10800</v>
      </c>
      <c r="J299" s="10" t="s">
        <v>267</v>
      </c>
      <c r="K299" s="10" t="s">
        <v>236</v>
      </c>
      <c r="L299" s="10" t="s">
        <v>230</v>
      </c>
      <c r="M299" s="12">
        <v>11592</v>
      </c>
      <c r="N299" s="11">
        <v>22392</v>
      </c>
      <c r="O299" s="9">
        <v>7676.01</v>
      </c>
      <c r="P299" s="9">
        <v>25636.198316000002</v>
      </c>
      <c r="Q299" s="9">
        <v>8550</v>
      </c>
      <c r="R299" s="9">
        <v>9000</v>
      </c>
      <c r="S299" s="9">
        <v>8100</v>
      </c>
      <c r="T299" s="9">
        <v>7676.01</v>
      </c>
      <c r="U299" s="9">
        <v>7437.9600000000009</v>
      </c>
      <c r="V299" s="9">
        <v>23072.578484400001</v>
      </c>
      <c r="W299" s="9">
        <v>25636.198316000002</v>
      </c>
      <c r="X299" s="9">
        <v>10748.16</v>
      </c>
      <c r="Y299" s="9">
        <v>25636.198316000002</v>
      </c>
      <c r="Z299" s="9">
        <v>7676.01</v>
      </c>
      <c r="AA299" s="9">
        <v>7650</v>
      </c>
      <c r="AB299" s="9">
        <v>24354.388400200001</v>
      </c>
      <c r="AC299" s="9">
        <v>8118</v>
      </c>
      <c r="AD299" s="46">
        <v>7676.01</v>
      </c>
      <c r="AE299" s="9">
        <v>7676.01</v>
      </c>
      <c r="AF299" s="9">
        <v>25636.198316000002</v>
      </c>
      <c r="AG299" s="9">
        <v>10800</v>
      </c>
      <c r="AH299" s="9">
        <v>7437.9600000000009</v>
      </c>
      <c r="AI299" s="9">
        <v>25636.198316000002</v>
      </c>
      <c r="AJ299" s="10" t="s">
        <v>253</v>
      </c>
    </row>
    <row r="300" spans="1:36" ht="75" x14ac:dyDescent="0.25">
      <c r="A300" s="10" t="s">
        <v>663</v>
      </c>
      <c r="B300" s="8" t="s">
        <v>531</v>
      </c>
      <c r="C300" s="8" t="s">
        <v>239</v>
      </c>
      <c r="D300" s="25" t="s">
        <v>653</v>
      </c>
      <c r="E300" s="10" t="s">
        <v>234</v>
      </c>
      <c r="F300" s="8" t="s">
        <v>8</v>
      </c>
      <c r="G300" s="4">
        <v>13</v>
      </c>
      <c r="H300" s="8" t="s">
        <v>239</v>
      </c>
      <c r="I300" s="9">
        <v>15600</v>
      </c>
      <c r="J300" s="10" t="s">
        <v>267</v>
      </c>
      <c r="K300" s="10" t="s">
        <v>236</v>
      </c>
      <c r="L300" s="10" t="s">
        <v>230</v>
      </c>
      <c r="M300" s="12">
        <v>16744</v>
      </c>
      <c r="N300" s="11">
        <v>32344</v>
      </c>
      <c r="O300" s="9">
        <v>11087.57</v>
      </c>
      <c r="P300" s="9">
        <v>20276.152030000001</v>
      </c>
      <c r="Q300" s="9">
        <v>12350</v>
      </c>
      <c r="R300" s="9">
        <v>13000</v>
      </c>
      <c r="S300" s="9">
        <v>11700</v>
      </c>
      <c r="T300" s="9">
        <v>11087.57</v>
      </c>
      <c r="U300" s="9">
        <v>10743.720000000001</v>
      </c>
      <c r="V300" s="9">
        <v>18248.536827</v>
      </c>
      <c r="W300" s="9">
        <v>20276.152030000001</v>
      </c>
      <c r="X300" s="9">
        <v>15525.119999999999</v>
      </c>
      <c r="Y300" s="9">
        <v>20276.152030000001</v>
      </c>
      <c r="Z300" s="9">
        <v>11087.57</v>
      </c>
      <c r="AA300" s="9">
        <v>11050</v>
      </c>
      <c r="AB300" s="9">
        <v>19262.344428500001</v>
      </c>
      <c r="AC300" s="9">
        <v>11726</v>
      </c>
      <c r="AD300" s="46">
        <v>11087.57</v>
      </c>
      <c r="AE300" s="9">
        <v>11087.57</v>
      </c>
      <c r="AF300" s="9">
        <v>20276.152030000001</v>
      </c>
      <c r="AG300" s="9">
        <v>15600</v>
      </c>
      <c r="AH300" s="9">
        <v>10743.720000000001</v>
      </c>
      <c r="AI300" s="9">
        <v>20276.152030000001</v>
      </c>
      <c r="AJ300" s="10" t="s">
        <v>253</v>
      </c>
    </row>
    <row r="301" spans="1:36" ht="75" x14ac:dyDescent="0.25">
      <c r="A301" s="10" t="s">
        <v>663</v>
      </c>
      <c r="B301" s="8" t="s">
        <v>532</v>
      </c>
      <c r="C301" s="8" t="s">
        <v>239</v>
      </c>
      <c r="D301" s="25" t="s">
        <v>653</v>
      </c>
      <c r="E301" s="10" t="s">
        <v>234</v>
      </c>
      <c r="F301" s="8" t="s">
        <v>238</v>
      </c>
      <c r="G301" s="4">
        <v>13</v>
      </c>
      <c r="H301" s="8" t="s">
        <v>239</v>
      </c>
      <c r="I301" s="9">
        <v>15600</v>
      </c>
      <c r="J301" s="10" t="s">
        <v>267</v>
      </c>
      <c r="K301" s="10" t="s">
        <v>236</v>
      </c>
      <c r="L301" s="10" t="s">
        <v>230</v>
      </c>
      <c r="M301" s="12">
        <v>16744</v>
      </c>
      <c r="N301" s="11">
        <v>32344</v>
      </c>
      <c r="O301" s="9">
        <v>11087.57</v>
      </c>
      <c r="P301" s="9">
        <v>22059.972687000001</v>
      </c>
      <c r="Q301" s="9">
        <v>12350</v>
      </c>
      <c r="R301" s="9">
        <v>13000</v>
      </c>
      <c r="S301" s="9">
        <v>11700</v>
      </c>
      <c r="T301" s="9">
        <v>11087.57</v>
      </c>
      <c r="U301" s="9">
        <v>10743.720000000001</v>
      </c>
      <c r="V301" s="9">
        <v>19853.9754183</v>
      </c>
      <c r="W301" s="9">
        <v>22059.972687000001</v>
      </c>
      <c r="X301" s="9">
        <v>15525.119999999999</v>
      </c>
      <c r="Y301" s="9">
        <v>22059.972687000001</v>
      </c>
      <c r="Z301" s="9">
        <v>11087.57</v>
      </c>
      <c r="AA301" s="9">
        <v>11050</v>
      </c>
      <c r="AB301" s="9">
        <v>20956.974052649999</v>
      </c>
      <c r="AC301" s="9">
        <v>11726</v>
      </c>
      <c r="AD301" s="46">
        <v>11087.57</v>
      </c>
      <c r="AE301" s="9">
        <v>11087.57</v>
      </c>
      <c r="AF301" s="9">
        <v>22059.972687000001</v>
      </c>
      <c r="AG301" s="9">
        <v>15600</v>
      </c>
      <c r="AH301" s="9">
        <v>10743.720000000001</v>
      </c>
      <c r="AI301" s="9">
        <v>22059.972687000001</v>
      </c>
      <c r="AJ301" s="10" t="s">
        <v>253</v>
      </c>
    </row>
    <row r="302" spans="1:36" ht="75" x14ac:dyDescent="0.25">
      <c r="A302" s="10" t="s">
        <v>663</v>
      </c>
      <c r="B302" s="8" t="s">
        <v>533</v>
      </c>
      <c r="C302" s="8" t="s">
        <v>239</v>
      </c>
      <c r="D302" s="25" t="s">
        <v>653</v>
      </c>
      <c r="E302" s="10" t="s">
        <v>234</v>
      </c>
      <c r="F302" s="8" t="s">
        <v>209</v>
      </c>
      <c r="G302" s="4">
        <v>13</v>
      </c>
      <c r="H302" s="8" t="s">
        <v>239</v>
      </c>
      <c r="I302" s="9">
        <v>15600</v>
      </c>
      <c r="J302" s="10" t="s">
        <v>267</v>
      </c>
      <c r="K302" s="10" t="s">
        <v>236</v>
      </c>
      <c r="L302" s="10" t="s">
        <v>230</v>
      </c>
      <c r="M302" s="12">
        <v>16744</v>
      </c>
      <c r="N302" s="11">
        <v>32344</v>
      </c>
      <c r="O302" s="9">
        <v>11087.57</v>
      </c>
      <c r="P302" s="9">
        <v>22338.104492999999</v>
      </c>
      <c r="Q302" s="9">
        <v>12350</v>
      </c>
      <c r="R302" s="9">
        <v>13000</v>
      </c>
      <c r="S302" s="9">
        <v>11700</v>
      </c>
      <c r="T302" s="9">
        <v>11087.57</v>
      </c>
      <c r="U302" s="9">
        <v>10743.720000000001</v>
      </c>
      <c r="V302" s="9">
        <v>20104.2940437</v>
      </c>
      <c r="W302" s="9">
        <v>22338.104492999999</v>
      </c>
      <c r="X302" s="9">
        <v>15525.119999999999</v>
      </c>
      <c r="Y302" s="9">
        <v>22338.104492999999</v>
      </c>
      <c r="Z302" s="9">
        <v>11087.57</v>
      </c>
      <c r="AA302" s="9">
        <v>11050</v>
      </c>
      <c r="AB302" s="9">
        <v>21221.199268349999</v>
      </c>
      <c r="AC302" s="9">
        <v>11726</v>
      </c>
      <c r="AD302" s="46">
        <v>11087.57</v>
      </c>
      <c r="AE302" s="9">
        <v>11087.57</v>
      </c>
      <c r="AF302" s="9">
        <v>22338.104492999999</v>
      </c>
      <c r="AG302" s="9">
        <v>15600</v>
      </c>
      <c r="AH302" s="9">
        <v>10743.720000000001</v>
      </c>
      <c r="AI302" s="9">
        <v>22338.104492999999</v>
      </c>
      <c r="AJ302" s="10" t="s">
        <v>253</v>
      </c>
    </row>
    <row r="303" spans="1:36" ht="75" x14ac:dyDescent="0.25">
      <c r="A303" s="10" t="s">
        <v>663</v>
      </c>
      <c r="B303" s="8" t="s">
        <v>534</v>
      </c>
      <c r="C303" s="8" t="s">
        <v>239</v>
      </c>
      <c r="D303" s="25" t="s">
        <v>653</v>
      </c>
      <c r="E303" s="10" t="s">
        <v>234</v>
      </c>
      <c r="F303" s="8" t="s">
        <v>210</v>
      </c>
      <c r="G303" s="4">
        <v>10</v>
      </c>
      <c r="H303" s="8" t="s">
        <v>239</v>
      </c>
      <c r="I303" s="9">
        <v>12000</v>
      </c>
      <c r="J303" s="10" t="s">
        <v>267</v>
      </c>
      <c r="K303" s="10" t="s">
        <v>236</v>
      </c>
      <c r="L303" s="10" t="s">
        <v>230</v>
      </c>
      <c r="M303" s="12">
        <v>12880</v>
      </c>
      <c r="N303" s="11">
        <v>24880</v>
      </c>
      <c r="O303" s="9">
        <v>8528.9</v>
      </c>
      <c r="P303" s="9">
        <v>29756.669516000002</v>
      </c>
      <c r="Q303" s="9">
        <v>9500</v>
      </c>
      <c r="R303" s="9">
        <v>10000</v>
      </c>
      <c r="S303" s="9">
        <v>9000</v>
      </c>
      <c r="T303" s="9">
        <v>8528.9</v>
      </c>
      <c r="U303" s="9">
        <v>8264.4000000000015</v>
      </c>
      <c r="V303" s="9">
        <v>26781.002564400002</v>
      </c>
      <c r="W303" s="9">
        <v>29756.669516000002</v>
      </c>
      <c r="X303" s="9">
        <v>11942.4</v>
      </c>
      <c r="Y303" s="9">
        <v>29756.669516000002</v>
      </c>
      <c r="Z303" s="9">
        <v>8528.9</v>
      </c>
      <c r="AA303" s="9">
        <v>8500</v>
      </c>
      <c r="AB303" s="9">
        <v>28268.8360402</v>
      </c>
      <c r="AC303" s="9">
        <v>9020</v>
      </c>
      <c r="AD303" s="46">
        <v>8528.9</v>
      </c>
      <c r="AE303" s="9">
        <v>8528.9</v>
      </c>
      <c r="AF303" s="9">
        <v>29756.669516000002</v>
      </c>
      <c r="AG303" s="9">
        <v>12000</v>
      </c>
      <c r="AH303" s="9">
        <v>8264.4000000000015</v>
      </c>
      <c r="AI303" s="9">
        <v>29756.669516000002</v>
      </c>
      <c r="AJ303" s="10" t="s">
        <v>253</v>
      </c>
    </row>
    <row r="304" spans="1:36" ht="75" x14ac:dyDescent="0.25">
      <c r="A304" s="10" t="s">
        <v>663</v>
      </c>
      <c r="B304" s="8" t="s">
        <v>535</v>
      </c>
      <c r="C304" s="8" t="s">
        <v>239</v>
      </c>
      <c r="D304" s="25" t="s">
        <v>653</v>
      </c>
      <c r="E304" s="10" t="s">
        <v>235</v>
      </c>
      <c r="F304" s="8" t="s">
        <v>8</v>
      </c>
      <c r="G304" s="4">
        <v>15</v>
      </c>
      <c r="H304" s="8" t="s">
        <v>239</v>
      </c>
      <c r="I304" s="9">
        <v>18000</v>
      </c>
      <c r="J304" s="10" t="s">
        <v>267</v>
      </c>
      <c r="K304" s="10" t="s">
        <v>236</v>
      </c>
      <c r="L304" s="10" t="s">
        <v>230</v>
      </c>
      <c r="M304" s="12">
        <v>19320</v>
      </c>
      <c r="N304" s="11">
        <v>37320</v>
      </c>
      <c r="O304" s="9">
        <v>12793.35</v>
      </c>
      <c r="P304" s="9">
        <v>25049.031170000002</v>
      </c>
      <c r="Q304" s="9">
        <v>14250</v>
      </c>
      <c r="R304" s="9">
        <v>15000</v>
      </c>
      <c r="S304" s="9">
        <v>13500</v>
      </c>
      <c r="T304" s="9">
        <v>12793.35</v>
      </c>
      <c r="U304" s="9">
        <v>12396.6</v>
      </c>
      <c r="V304" s="9">
        <v>22544.128053000004</v>
      </c>
      <c r="W304" s="9">
        <v>25049.031170000002</v>
      </c>
      <c r="X304" s="9">
        <v>17913.599999999999</v>
      </c>
      <c r="Y304" s="9">
        <v>25049.031170000002</v>
      </c>
      <c r="Z304" s="9">
        <v>12793.35</v>
      </c>
      <c r="AA304" s="9">
        <v>12750</v>
      </c>
      <c r="AB304" s="9">
        <v>23796.579611500001</v>
      </c>
      <c r="AC304" s="9">
        <v>13530</v>
      </c>
      <c r="AD304" s="46">
        <v>12793.35</v>
      </c>
      <c r="AE304" s="9">
        <v>12793.35</v>
      </c>
      <c r="AF304" s="9">
        <v>25049.031170000002</v>
      </c>
      <c r="AG304" s="9">
        <v>18000</v>
      </c>
      <c r="AH304" s="9">
        <v>12396.6</v>
      </c>
      <c r="AI304" s="9">
        <v>25049.031170000002</v>
      </c>
      <c r="AJ304" s="10" t="s">
        <v>253</v>
      </c>
    </row>
    <row r="305" spans="1:36" ht="75" x14ac:dyDescent="0.25">
      <c r="A305" s="10" t="s">
        <v>663</v>
      </c>
      <c r="B305" s="8" t="s">
        <v>536</v>
      </c>
      <c r="C305" s="8" t="s">
        <v>239</v>
      </c>
      <c r="D305" s="25" t="s">
        <v>653</v>
      </c>
      <c r="E305" s="10" t="s">
        <v>235</v>
      </c>
      <c r="F305" s="8" t="s">
        <v>238</v>
      </c>
      <c r="G305" s="4">
        <v>17</v>
      </c>
      <c r="H305" s="8" t="s">
        <v>239</v>
      </c>
      <c r="I305" s="9">
        <v>20400</v>
      </c>
      <c r="J305" s="10" t="s">
        <v>267</v>
      </c>
      <c r="K305" s="10" t="s">
        <v>236</v>
      </c>
      <c r="L305" s="10" t="s">
        <v>230</v>
      </c>
      <c r="M305" s="12">
        <v>21896</v>
      </c>
      <c r="N305" s="11">
        <v>42296</v>
      </c>
      <c r="O305" s="9">
        <v>14499.13</v>
      </c>
      <c r="P305" s="9">
        <v>27251.766399</v>
      </c>
      <c r="Q305" s="9">
        <v>16150</v>
      </c>
      <c r="R305" s="9">
        <v>17000</v>
      </c>
      <c r="S305" s="9">
        <v>15300</v>
      </c>
      <c r="T305" s="9">
        <v>14499.13</v>
      </c>
      <c r="U305" s="9">
        <v>14049.480000000001</v>
      </c>
      <c r="V305" s="9">
        <v>24526.589759099999</v>
      </c>
      <c r="W305" s="9">
        <v>27251.766399</v>
      </c>
      <c r="X305" s="9">
        <v>20302.079999999998</v>
      </c>
      <c r="Y305" s="9">
        <v>27251.766399</v>
      </c>
      <c r="Z305" s="9">
        <v>14499.13</v>
      </c>
      <c r="AA305" s="9">
        <v>14450</v>
      </c>
      <c r="AB305" s="9">
        <v>25889.178079049998</v>
      </c>
      <c r="AC305" s="9">
        <v>15334</v>
      </c>
      <c r="AD305" s="46">
        <v>14499.13</v>
      </c>
      <c r="AE305" s="9">
        <v>14499.13</v>
      </c>
      <c r="AF305" s="9">
        <v>27251.766399</v>
      </c>
      <c r="AG305" s="9">
        <v>20400</v>
      </c>
      <c r="AH305" s="9">
        <v>14049.480000000001</v>
      </c>
      <c r="AI305" s="9">
        <v>27251.766399</v>
      </c>
      <c r="AJ305" s="10" t="s">
        <v>253</v>
      </c>
    </row>
    <row r="306" spans="1:36" ht="75" x14ac:dyDescent="0.25">
      <c r="A306" s="10" t="s">
        <v>663</v>
      </c>
      <c r="B306" s="8" t="s">
        <v>537</v>
      </c>
      <c r="C306" s="8" t="s">
        <v>239</v>
      </c>
      <c r="D306" s="25" t="s">
        <v>653</v>
      </c>
      <c r="E306" s="10" t="s">
        <v>235</v>
      </c>
      <c r="F306" s="8" t="s">
        <v>209</v>
      </c>
      <c r="G306" s="4">
        <v>15</v>
      </c>
      <c r="H306" s="8" t="s">
        <v>239</v>
      </c>
      <c r="I306" s="9">
        <v>18000</v>
      </c>
      <c r="J306" s="10" t="s">
        <v>267</v>
      </c>
      <c r="K306" s="10" t="s">
        <v>236</v>
      </c>
      <c r="L306" s="10" t="s">
        <v>230</v>
      </c>
      <c r="M306" s="12">
        <v>19320</v>
      </c>
      <c r="N306" s="11">
        <v>37320</v>
      </c>
      <c r="O306" s="9">
        <v>12793.35</v>
      </c>
      <c r="P306" s="9">
        <v>27596.855862</v>
      </c>
      <c r="Q306" s="9">
        <v>14250</v>
      </c>
      <c r="R306" s="9">
        <v>15000</v>
      </c>
      <c r="S306" s="9">
        <v>13500</v>
      </c>
      <c r="T306" s="9">
        <v>12793.35</v>
      </c>
      <c r="U306" s="9">
        <v>12396.6</v>
      </c>
      <c r="V306" s="9">
        <v>24837.170275799999</v>
      </c>
      <c r="W306" s="9">
        <v>27596.855862</v>
      </c>
      <c r="X306" s="9">
        <v>17913.599999999999</v>
      </c>
      <c r="Y306" s="9">
        <v>27596.855862</v>
      </c>
      <c r="Z306" s="9">
        <v>12793.35</v>
      </c>
      <c r="AA306" s="9">
        <v>12750</v>
      </c>
      <c r="AB306" s="9">
        <v>26217.0130689</v>
      </c>
      <c r="AC306" s="9">
        <v>13530</v>
      </c>
      <c r="AD306" s="46">
        <v>12793.35</v>
      </c>
      <c r="AE306" s="9">
        <v>12793.35</v>
      </c>
      <c r="AF306" s="9">
        <v>27596.855862</v>
      </c>
      <c r="AG306" s="9">
        <v>18000</v>
      </c>
      <c r="AH306" s="9">
        <v>12396.6</v>
      </c>
      <c r="AI306" s="9">
        <v>27596.855862</v>
      </c>
      <c r="AJ306" s="10" t="s">
        <v>253</v>
      </c>
    </row>
    <row r="307" spans="1:36" ht="75" x14ac:dyDescent="0.25">
      <c r="A307" s="10" t="s">
        <v>663</v>
      </c>
      <c r="B307" s="8" t="s">
        <v>538</v>
      </c>
      <c r="C307" s="8" t="s">
        <v>239</v>
      </c>
      <c r="D307" s="25" t="s">
        <v>653</v>
      </c>
      <c r="E307" s="10" t="s">
        <v>235</v>
      </c>
      <c r="F307" s="8" t="s">
        <v>210</v>
      </c>
      <c r="G307" s="4">
        <v>11</v>
      </c>
      <c r="H307" s="8" t="s">
        <v>239</v>
      </c>
      <c r="I307" s="9">
        <v>13200</v>
      </c>
      <c r="J307" s="10" t="s">
        <v>267</v>
      </c>
      <c r="K307" s="10" t="s">
        <v>236</v>
      </c>
      <c r="L307" s="10" t="s">
        <v>230</v>
      </c>
      <c r="M307" s="12">
        <v>14168</v>
      </c>
      <c r="N307" s="11">
        <v>27368</v>
      </c>
      <c r="O307" s="9">
        <v>9381.7899999999991</v>
      </c>
      <c r="P307" s="9">
        <v>36761.470556</v>
      </c>
      <c r="Q307" s="9">
        <v>10450</v>
      </c>
      <c r="R307" s="9">
        <v>11000</v>
      </c>
      <c r="S307" s="9">
        <v>9900</v>
      </c>
      <c r="T307" s="9">
        <v>9381.7899999999991</v>
      </c>
      <c r="U307" s="9">
        <v>9090.84</v>
      </c>
      <c r="V307" s="9">
        <v>33085.323500400002</v>
      </c>
      <c r="W307" s="9">
        <v>36761.470556</v>
      </c>
      <c r="X307" s="9">
        <v>13136.64</v>
      </c>
      <c r="Y307" s="9">
        <v>36761.470556</v>
      </c>
      <c r="Z307" s="9">
        <v>9381.7899999999991</v>
      </c>
      <c r="AA307" s="9">
        <v>9350</v>
      </c>
      <c r="AB307" s="9">
        <v>34923.397028200001</v>
      </c>
      <c r="AC307" s="9">
        <v>9922</v>
      </c>
      <c r="AD307" s="46">
        <v>9381.7899999999991</v>
      </c>
      <c r="AE307" s="9">
        <v>9381.7899999999991</v>
      </c>
      <c r="AF307" s="9">
        <v>36761.470556</v>
      </c>
      <c r="AG307" s="9">
        <v>13200</v>
      </c>
      <c r="AH307" s="9">
        <v>9090.84</v>
      </c>
      <c r="AI307" s="9">
        <v>36761.470556</v>
      </c>
      <c r="AJ307" s="10" t="s">
        <v>253</v>
      </c>
    </row>
    <row r="308" spans="1:36" ht="75" x14ac:dyDescent="0.25">
      <c r="A308" s="10" t="s">
        <v>663</v>
      </c>
      <c r="B308" s="8" t="s">
        <v>539</v>
      </c>
      <c r="C308" s="8" t="s">
        <v>239</v>
      </c>
      <c r="D308" s="25" t="s">
        <v>653</v>
      </c>
      <c r="E308" s="8" t="s">
        <v>233</v>
      </c>
      <c r="F308" s="8" t="s">
        <v>8</v>
      </c>
      <c r="G308" s="4">
        <v>10</v>
      </c>
      <c r="H308" s="8" t="s">
        <v>239</v>
      </c>
      <c r="I308" s="9">
        <v>12000</v>
      </c>
      <c r="J308" s="10" t="s">
        <v>267</v>
      </c>
      <c r="K308" s="10" t="s">
        <v>236</v>
      </c>
      <c r="L308" s="10" t="s">
        <v>230</v>
      </c>
      <c r="M308" s="12">
        <v>12880</v>
      </c>
      <c r="N308" s="11">
        <v>24880</v>
      </c>
      <c r="O308" s="9">
        <v>8528.9</v>
      </c>
      <c r="P308" s="9">
        <v>15412.279151000002</v>
      </c>
      <c r="Q308" s="9">
        <v>9500</v>
      </c>
      <c r="R308" s="9">
        <v>10000</v>
      </c>
      <c r="S308" s="9">
        <v>9000</v>
      </c>
      <c r="T308" s="9">
        <v>8528.9</v>
      </c>
      <c r="U308" s="9">
        <v>8264.4000000000015</v>
      </c>
      <c r="V308" s="9">
        <v>13871.051235900002</v>
      </c>
      <c r="W308" s="9">
        <v>15412.279151000002</v>
      </c>
      <c r="X308" s="9">
        <v>11942.4</v>
      </c>
      <c r="Y308" s="9">
        <v>15412.279151000002</v>
      </c>
      <c r="Z308" s="9">
        <v>8528.9</v>
      </c>
      <c r="AA308" s="9">
        <v>8500</v>
      </c>
      <c r="AB308" s="9">
        <v>14641.665193450002</v>
      </c>
      <c r="AC308" s="9">
        <v>9020</v>
      </c>
      <c r="AD308" s="46">
        <v>8528.9</v>
      </c>
      <c r="AE308" s="9">
        <v>8528.9</v>
      </c>
      <c r="AF308" s="9">
        <v>15412.279151000002</v>
      </c>
      <c r="AG308" s="9">
        <v>12000</v>
      </c>
      <c r="AH308" s="9">
        <v>8264.4000000000015</v>
      </c>
      <c r="AI308" s="9">
        <v>15412.279151000002</v>
      </c>
      <c r="AJ308" s="10" t="s">
        <v>253</v>
      </c>
    </row>
    <row r="309" spans="1:36" ht="75" x14ac:dyDescent="0.25">
      <c r="A309" s="10" t="s">
        <v>663</v>
      </c>
      <c r="B309" s="8" t="s">
        <v>540</v>
      </c>
      <c r="C309" s="8" t="s">
        <v>239</v>
      </c>
      <c r="D309" s="25" t="s">
        <v>653</v>
      </c>
      <c r="E309" s="8" t="s">
        <v>233</v>
      </c>
      <c r="F309" s="8" t="s">
        <v>238</v>
      </c>
      <c r="G309" s="4">
        <v>10</v>
      </c>
      <c r="H309" s="8" t="s">
        <v>239</v>
      </c>
      <c r="I309" s="9">
        <v>12000</v>
      </c>
      <c r="J309" s="10" t="s">
        <v>267</v>
      </c>
      <c r="K309" s="10" t="s">
        <v>236</v>
      </c>
      <c r="L309" s="10" t="s">
        <v>230</v>
      </c>
      <c r="M309" s="12">
        <v>12880</v>
      </c>
      <c r="N309" s="11">
        <v>24880</v>
      </c>
      <c r="O309" s="9">
        <v>8528.9</v>
      </c>
      <c r="P309" s="9">
        <v>16899.082509</v>
      </c>
      <c r="Q309" s="9">
        <v>9500</v>
      </c>
      <c r="R309" s="9">
        <v>10000</v>
      </c>
      <c r="S309" s="9">
        <v>9000</v>
      </c>
      <c r="T309" s="9">
        <v>8528.9</v>
      </c>
      <c r="U309" s="9">
        <v>8264.4000000000015</v>
      </c>
      <c r="V309" s="9">
        <v>15209.1742581</v>
      </c>
      <c r="W309" s="9">
        <v>16899.082509</v>
      </c>
      <c r="X309" s="9">
        <v>11942.4</v>
      </c>
      <c r="Y309" s="9">
        <v>16899.082509</v>
      </c>
      <c r="Z309" s="9">
        <v>8528.9</v>
      </c>
      <c r="AA309" s="9">
        <v>8500</v>
      </c>
      <c r="AB309" s="9">
        <v>16054.12838355</v>
      </c>
      <c r="AC309" s="9">
        <v>9020</v>
      </c>
      <c r="AD309" s="46">
        <v>8528.9</v>
      </c>
      <c r="AE309" s="9">
        <v>8528.9</v>
      </c>
      <c r="AF309" s="9">
        <v>16899.082509</v>
      </c>
      <c r="AG309" s="9">
        <v>12000</v>
      </c>
      <c r="AH309" s="9">
        <v>8264.4000000000015</v>
      </c>
      <c r="AI309" s="9">
        <v>16899.082509</v>
      </c>
      <c r="AJ309" s="10" t="s">
        <v>253</v>
      </c>
    </row>
    <row r="310" spans="1:36" ht="75" x14ac:dyDescent="0.25">
      <c r="A310" s="10" t="s">
        <v>663</v>
      </c>
      <c r="B310" s="8" t="s">
        <v>541</v>
      </c>
      <c r="C310" s="8" t="s">
        <v>239</v>
      </c>
      <c r="D310" s="25" t="s">
        <v>653</v>
      </c>
      <c r="E310" s="8" t="s">
        <v>233</v>
      </c>
      <c r="F310" s="8" t="s">
        <v>209</v>
      </c>
      <c r="G310" s="4">
        <v>11</v>
      </c>
      <c r="H310" s="8" t="s">
        <v>239</v>
      </c>
      <c r="I310" s="9">
        <v>13200</v>
      </c>
      <c r="J310" s="10" t="s">
        <v>267</v>
      </c>
      <c r="K310" s="10" t="s">
        <v>236</v>
      </c>
      <c r="L310" s="10" t="s">
        <v>230</v>
      </c>
      <c r="M310" s="12">
        <v>14168</v>
      </c>
      <c r="N310" s="11">
        <v>27368</v>
      </c>
      <c r="O310" s="9">
        <v>9381.7899999999991</v>
      </c>
      <c r="P310" s="9">
        <v>17845.074022000004</v>
      </c>
      <c r="Q310" s="9">
        <v>10450</v>
      </c>
      <c r="R310" s="9">
        <v>11000</v>
      </c>
      <c r="S310" s="9">
        <v>9900</v>
      </c>
      <c r="T310" s="9">
        <v>9381.7899999999991</v>
      </c>
      <c r="U310" s="9">
        <v>9090.84</v>
      </c>
      <c r="V310" s="9">
        <v>16060.566619800004</v>
      </c>
      <c r="W310" s="9">
        <v>17845.074022000004</v>
      </c>
      <c r="X310" s="9">
        <v>13136.64</v>
      </c>
      <c r="Y310" s="9">
        <v>17845.074022000004</v>
      </c>
      <c r="Z310" s="9">
        <v>9381.7899999999991</v>
      </c>
      <c r="AA310" s="9">
        <v>9350</v>
      </c>
      <c r="AB310" s="9">
        <v>16952.820320900002</v>
      </c>
      <c r="AC310" s="9">
        <v>9922</v>
      </c>
      <c r="AD310" s="46">
        <v>9381.7899999999991</v>
      </c>
      <c r="AE310" s="9">
        <v>9381.7899999999991</v>
      </c>
      <c r="AF310" s="9">
        <v>17845.074022000004</v>
      </c>
      <c r="AG310" s="9">
        <v>13200</v>
      </c>
      <c r="AH310" s="9">
        <v>9090.84</v>
      </c>
      <c r="AI310" s="9">
        <v>17845.074022000004</v>
      </c>
      <c r="AJ310" s="10" t="s">
        <v>253</v>
      </c>
    </row>
    <row r="311" spans="1:36" ht="75" x14ac:dyDescent="0.25">
      <c r="A311" s="10" t="s">
        <v>663</v>
      </c>
      <c r="B311" s="8" t="s">
        <v>542</v>
      </c>
      <c r="C311" s="8" t="s">
        <v>239</v>
      </c>
      <c r="D311" s="25" t="s">
        <v>653</v>
      </c>
      <c r="E311" s="8" t="s">
        <v>233</v>
      </c>
      <c r="F311" s="8" t="s">
        <v>210</v>
      </c>
      <c r="G311" s="4">
        <v>12</v>
      </c>
      <c r="H311" s="8" t="s">
        <v>239</v>
      </c>
      <c r="I311" s="9">
        <v>14400</v>
      </c>
      <c r="J311" s="10" t="s">
        <v>267</v>
      </c>
      <c r="K311" s="10" t="s">
        <v>236</v>
      </c>
      <c r="L311" s="10" t="s">
        <v>230</v>
      </c>
      <c r="M311" s="12">
        <v>15456</v>
      </c>
      <c r="N311" s="11">
        <v>29856</v>
      </c>
      <c r="O311" s="9">
        <v>10234.68</v>
      </c>
      <c r="P311" s="9">
        <v>23515.872511000001</v>
      </c>
      <c r="Q311" s="9">
        <v>11400</v>
      </c>
      <c r="R311" s="9">
        <v>12000</v>
      </c>
      <c r="S311" s="9">
        <v>10800</v>
      </c>
      <c r="T311" s="9">
        <v>10234.68</v>
      </c>
      <c r="U311" s="9">
        <v>9917.2800000000007</v>
      </c>
      <c r="V311" s="9">
        <v>21164.285259900003</v>
      </c>
      <c r="W311" s="9">
        <v>23515.872511000001</v>
      </c>
      <c r="X311" s="9">
        <v>14330.88</v>
      </c>
      <c r="Y311" s="9">
        <v>23515.872511000001</v>
      </c>
      <c r="Z311" s="9">
        <v>10234.68</v>
      </c>
      <c r="AA311" s="9">
        <v>10200</v>
      </c>
      <c r="AB311" s="9">
        <v>22340.078885449999</v>
      </c>
      <c r="AC311" s="9">
        <v>10824</v>
      </c>
      <c r="AD311" s="46">
        <v>10234.68</v>
      </c>
      <c r="AE311" s="9">
        <v>10234.68</v>
      </c>
      <c r="AF311" s="9">
        <v>23515.872511000001</v>
      </c>
      <c r="AG311" s="9">
        <v>14400</v>
      </c>
      <c r="AH311" s="9">
        <v>9917.2800000000007</v>
      </c>
      <c r="AI311" s="9">
        <v>23515.872511000001</v>
      </c>
      <c r="AJ311" s="10" t="s">
        <v>253</v>
      </c>
    </row>
    <row r="312" spans="1:36" ht="75" x14ac:dyDescent="0.25">
      <c r="A312" s="10" t="s">
        <v>663</v>
      </c>
      <c r="B312" s="8" t="s">
        <v>543</v>
      </c>
      <c r="C312" s="8" t="s">
        <v>239</v>
      </c>
      <c r="D312" s="25" t="s">
        <v>655</v>
      </c>
      <c r="E312" s="8" t="s">
        <v>215</v>
      </c>
      <c r="F312" s="8" t="s">
        <v>8</v>
      </c>
      <c r="G312" s="4">
        <v>12</v>
      </c>
      <c r="H312" s="8" t="s">
        <v>239</v>
      </c>
      <c r="I312" s="9">
        <v>14400</v>
      </c>
      <c r="J312" s="10" t="s">
        <v>267</v>
      </c>
      <c r="K312" s="10" t="s">
        <v>236</v>
      </c>
      <c r="L312" s="10" t="s">
        <v>230</v>
      </c>
      <c r="M312" s="12">
        <v>15456</v>
      </c>
      <c r="N312" s="11">
        <v>29856</v>
      </c>
      <c r="O312" s="9">
        <v>10234.68</v>
      </c>
      <c r="P312" s="9">
        <v>18603.927467999998</v>
      </c>
      <c r="Q312" s="9">
        <v>11400</v>
      </c>
      <c r="R312" s="9">
        <v>12000</v>
      </c>
      <c r="S312" s="9">
        <v>10800</v>
      </c>
      <c r="T312" s="9">
        <v>10234.68</v>
      </c>
      <c r="U312" s="9">
        <v>9917.2800000000007</v>
      </c>
      <c r="V312" s="9">
        <v>16743.534721199998</v>
      </c>
      <c r="W312" s="9">
        <v>18603.927467999998</v>
      </c>
      <c r="X312" s="9">
        <v>14330.88</v>
      </c>
      <c r="Y312" s="9">
        <v>18603.927467999998</v>
      </c>
      <c r="Z312" s="9">
        <v>10234.68</v>
      </c>
      <c r="AA312" s="9">
        <v>10200</v>
      </c>
      <c r="AB312" s="9">
        <v>17673.731094599996</v>
      </c>
      <c r="AC312" s="9">
        <v>10824</v>
      </c>
      <c r="AD312" s="46">
        <v>10234.68</v>
      </c>
      <c r="AE312" s="9">
        <v>10234.68</v>
      </c>
      <c r="AF312" s="9">
        <v>18603.927467999998</v>
      </c>
      <c r="AG312" s="9">
        <v>14400</v>
      </c>
      <c r="AH312" s="9">
        <v>9917.2800000000007</v>
      </c>
      <c r="AI312" s="9">
        <v>18603.927467999998</v>
      </c>
      <c r="AJ312" s="10" t="s">
        <v>253</v>
      </c>
    </row>
    <row r="313" spans="1:36" ht="75" x14ac:dyDescent="0.25">
      <c r="A313" s="10" t="s">
        <v>663</v>
      </c>
      <c r="B313" s="8" t="s">
        <v>544</v>
      </c>
      <c r="C313" s="8" t="s">
        <v>239</v>
      </c>
      <c r="D313" s="25" t="s">
        <v>655</v>
      </c>
      <c r="E313" s="8" t="s">
        <v>215</v>
      </c>
      <c r="F313" s="8" t="s">
        <v>238</v>
      </c>
      <c r="G313" s="4">
        <v>13</v>
      </c>
      <c r="H313" s="8" t="s">
        <v>239</v>
      </c>
      <c r="I313" s="9">
        <v>15600</v>
      </c>
      <c r="J313" s="10" t="s">
        <v>267</v>
      </c>
      <c r="K313" s="10" t="s">
        <v>236</v>
      </c>
      <c r="L313" s="10" t="s">
        <v>230</v>
      </c>
      <c r="M313" s="12">
        <v>16744</v>
      </c>
      <c r="N313" s="11">
        <v>32344</v>
      </c>
      <c r="O313" s="9">
        <v>11087.57</v>
      </c>
      <c r="P313" s="9">
        <v>20398.049303</v>
      </c>
      <c r="Q313" s="9">
        <v>12350</v>
      </c>
      <c r="R313" s="9">
        <v>13000</v>
      </c>
      <c r="S313" s="9">
        <v>11700</v>
      </c>
      <c r="T313" s="9">
        <v>11087.57</v>
      </c>
      <c r="U313" s="9">
        <v>10743.720000000001</v>
      </c>
      <c r="V313" s="9">
        <v>18358.244372699999</v>
      </c>
      <c r="W313" s="9">
        <v>20398.049303</v>
      </c>
      <c r="X313" s="9">
        <v>15525.119999999999</v>
      </c>
      <c r="Y313" s="9">
        <v>20398.049303</v>
      </c>
      <c r="Z313" s="9">
        <v>11087.57</v>
      </c>
      <c r="AA313" s="9">
        <v>11050</v>
      </c>
      <c r="AB313" s="9">
        <v>19378.146837849999</v>
      </c>
      <c r="AC313" s="9">
        <v>11726</v>
      </c>
      <c r="AD313" s="46">
        <v>11087.57</v>
      </c>
      <c r="AE313" s="9">
        <v>11087.57</v>
      </c>
      <c r="AF313" s="9">
        <v>20398.049303</v>
      </c>
      <c r="AG313" s="9">
        <v>15600</v>
      </c>
      <c r="AH313" s="9">
        <v>10743.720000000001</v>
      </c>
      <c r="AI313" s="9">
        <v>20398.049303</v>
      </c>
      <c r="AJ313" s="10" t="s">
        <v>253</v>
      </c>
    </row>
    <row r="314" spans="1:36" ht="75" x14ac:dyDescent="0.25">
      <c r="A314" s="10" t="s">
        <v>663</v>
      </c>
      <c r="B314" s="8" t="s">
        <v>545</v>
      </c>
      <c r="C314" s="8" t="s">
        <v>239</v>
      </c>
      <c r="D314" s="25" t="s">
        <v>655</v>
      </c>
      <c r="E314" s="8" t="s">
        <v>215</v>
      </c>
      <c r="F314" s="8" t="s">
        <v>209</v>
      </c>
      <c r="G314" s="4">
        <v>14</v>
      </c>
      <c r="H314" s="8" t="s">
        <v>239</v>
      </c>
      <c r="I314" s="9">
        <v>16800</v>
      </c>
      <c r="J314" s="10" t="s">
        <v>267</v>
      </c>
      <c r="K314" s="10" t="s">
        <v>236</v>
      </c>
      <c r="L314" s="10" t="s">
        <v>230</v>
      </c>
      <c r="M314" s="12">
        <v>18032</v>
      </c>
      <c r="N314" s="11">
        <v>34832</v>
      </c>
      <c r="O314" s="9">
        <v>11940.46</v>
      </c>
      <c r="P314" s="9">
        <v>21541.480060999998</v>
      </c>
      <c r="Q314" s="9">
        <v>13300</v>
      </c>
      <c r="R314" s="9">
        <v>14000</v>
      </c>
      <c r="S314" s="9">
        <v>12600</v>
      </c>
      <c r="T314" s="9">
        <v>11940.46</v>
      </c>
      <c r="U314" s="9">
        <v>11570.16</v>
      </c>
      <c r="V314" s="9">
        <v>19387.332054899998</v>
      </c>
      <c r="W314" s="9">
        <v>21541.480060999998</v>
      </c>
      <c r="X314" s="9">
        <v>16719.36</v>
      </c>
      <c r="Y314" s="9">
        <v>21541.480060999998</v>
      </c>
      <c r="Z314" s="9">
        <v>11940.46</v>
      </c>
      <c r="AA314" s="9">
        <v>11900</v>
      </c>
      <c r="AB314" s="9">
        <v>20464.406057949996</v>
      </c>
      <c r="AC314" s="9">
        <v>12628</v>
      </c>
      <c r="AD314" s="46">
        <v>11940.46</v>
      </c>
      <c r="AE314" s="9">
        <v>11940.46</v>
      </c>
      <c r="AF314" s="9">
        <v>21541.480060999998</v>
      </c>
      <c r="AG314" s="9">
        <v>16800</v>
      </c>
      <c r="AH314" s="9">
        <v>11570.16</v>
      </c>
      <c r="AI314" s="9">
        <v>21541.480060999998</v>
      </c>
      <c r="AJ314" s="10" t="s">
        <v>253</v>
      </c>
    </row>
    <row r="315" spans="1:36" ht="75" x14ac:dyDescent="0.25">
      <c r="A315" s="10" t="s">
        <v>663</v>
      </c>
      <c r="B315" s="8" t="s">
        <v>546</v>
      </c>
      <c r="C315" s="8" t="s">
        <v>239</v>
      </c>
      <c r="D315" s="25" t="s">
        <v>655</v>
      </c>
      <c r="E315" s="8" t="s">
        <v>215</v>
      </c>
      <c r="F315" s="8" t="s">
        <v>210</v>
      </c>
      <c r="G315" s="4">
        <v>15</v>
      </c>
      <c r="H315" s="8" t="s">
        <v>239</v>
      </c>
      <c r="I315" s="9">
        <v>18000</v>
      </c>
      <c r="J315" s="10" t="s">
        <v>267</v>
      </c>
      <c r="K315" s="10" t="s">
        <v>236</v>
      </c>
      <c r="L315" s="10" t="s">
        <v>230</v>
      </c>
      <c r="M315" s="12">
        <v>19320</v>
      </c>
      <c r="N315" s="11">
        <v>37320</v>
      </c>
      <c r="O315" s="9">
        <v>12793.35</v>
      </c>
      <c r="P315" s="9">
        <v>28386.612842000002</v>
      </c>
      <c r="Q315" s="9">
        <v>14250</v>
      </c>
      <c r="R315" s="9">
        <v>15000</v>
      </c>
      <c r="S315" s="9">
        <v>13500</v>
      </c>
      <c r="T315" s="9">
        <v>12793.35</v>
      </c>
      <c r="U315" s="9">
        <v>12396.6</v>
      </c>
      <c r="V315" s="9">
        <v>25547.951557800003</v>
      </c>
      <c r="W315" s="9">
        <v>28386.612842000002</v>
      </c>
      <c r="X315" s="9">
        <v>17913.599999999999</v>
      </c>
      <c r="Y315" s="9">
        <v>28386.612842000002</v>
      </c>
      <c r="Z315" s="9">
        <v>12793.35</v>
      </c>
      <c r="AA315" s="9">
        <v>12750</v>
      </c>
      <c r="AB315" s="9">
        <v>26967.282199900001</v>
      </c>
      <c r="AC315" s="9">
        <v>13530</v>
      </c>
      <c r="AD315" s="46">
        <v>12793.35</v>
      </c>
      <c r="AE315" s="9">
        <v>12793.35</v>
      </c>
      <c r="AF315" s="9">
        <v>28386.612842000002</v>
      </c>
      <c r="AG315" s="9">
        <v>18000</v>
      </c>
      <c r="AH315" s="9">
        <v>12396.6</v>
      </c>
      <c r="AI315" s="9">
        <v>28386.612842000002</v>
      </c>
      <c r="AJ315" s="10" t="s">
        <v>253</v>
      </c>
    </row>
    <row r="316" spans="1:36" ht="75" x14ac:dyDescent="0.25">
      <c r="A316" s="10" t="s">
        <v>663</v>
      </c>
      <c r="B316" s="8" t="s">
        <v>547</v>
      </c>
      <c r="C316" s="8" t="s">
        <v>239</v>
      </c>
      <c r="D316" s="25" t="s">
        <v>655</v>
      </c>
      <c r="E316" s="10" t="s">
        <v>234</v>
      </c>
      <c r="F316" s="8" t="s">
        <v>8</v>
      </c>
      <c r="G316" s="4">
        <v>14</v>
      </c>
      <c r="H316" s="8" t="s">
        <v>239</v>
      </c>
      <c r="I316" s="9">
        <v>16800</v>
      </c>
      <c r="J316" s="10" t="s">
        <v>267</v>
      </c>
      <c r="K316" s="10" t="s">
        <v>236</v>
      </c>
      <c r="L316" s="10" t="s">
        <v>230</v>
      </c>
      <c r="M316" s="12">
        <v>18032</v>
      </c>
      <c r="N316" s="11">
        <v>34832</v>
      </c>
      <c r="O316" s="9">
        <v>11940.46</v>
      </c>
      <c r="P316" s="9">
        <v>22042.804057000001</v>
      </c>
      <c r="Q316" s="9">
        <v>13300</v>
      </c>
      <c r="R316" s="9">
        <v>14000</v>
      </c>
      <c r="S316" s="9">
        <v>12600</v>
      </c>
      <c r="T316" s="9">
        <v>11940.46</v>
      </c>
      <c r="U316" s="9">
        <v>11570.16</v>
      </c>
      <c r="V316" s="9">
        <v>19838.523651300002</v>
      </c>
      <c r="W316" s="9">
        <v>22042.804057000001</v>
      </c>
      <c r="X316" s="9">
        <v>16719.36</v>
      </c>
      <c r="Y316" s="9">
        <v>22042.804057000001</v>
      </c>
      <c r="Z316" s="9">
        <v>11940.46</v>
      </c>
      <c r="AA316" s="9">
        <v>11900</v>
      </c>
      <c r="AB316" s="9">
        <v>20940.66385415</v>
      </c>
      <c r="AC316" s="9">
        <v>12628</v>
      </c>
      <c r="AD316" s="46">
        <v>11940.46</v>
      </c>
      <c r="AE316" s="9">
        <v>11940.46</v>
      </c>
      <c r="AF316" s="9">
        <v>22042.804057000001</v>
      </c>
      <c r="AG316" s="9">
        <v>16800</v>
      </c>
      <c r="AH316" s="9">
        <v>11570.16</v>
      </c>
      <c r="AI316" s="9">
        <v>22042.804057000001</v>
      </c>
      <c r="AJ316" s="10" t="s">
        <v>253</v>
      </c>
    </row>
    <row r="317" spans="1:36" ht="75" x14ac:dyDescent="0.25">
      <c r="A317" s="10" t="s">
        <v>663</v>
      </c>
      <c r="B317" s="8" t="s">
        <v>548</v>
      </c>
      <c r="C317" s="8" t="s">
        <v>239</v>
      </c>
      <c r="D317" s="25" t="s">
        <v>655</v>
      </c>
      <c r="E317" s="10" t="s">
        <v>234</v>
      </c>
      <c r="F317" s="8" t="s">
        <v>238</v>
      </c>
      <c r="G317" s="4">
        <v>15</v>
      </c>
      <c r="H317" s="8" t="s">
        <v>239</v>
      </c>
      <c r="I317" s="9">
        <v>18000</v>
      </c>
      <c r="J317" s="10" t="s">
        <v>267</v>
      </c>
      <c r="K317" s="10" t="s">
        <v>236</v>
      </c>
      <c r="L317" s="10" t="s">
        <v>230</v>
      </c>
      <c r="M317" s="12">
        <v>19320</v>
      </c>
      <c r="N317" s="11">
        <v>37320</v>
      </c>
      <c r="O317" s="9">
        <v>12793.35</v>
      </c>
      <c r="P317" s="9">
        <v>24168.280451000002</v>
      </c>
      <c r="Q317" s="9">
        <v>14250</v>
      </c>
      <c r="R317" s="9">
        <v>15000</v>
      </c>
      <c r="S317" s="9">
        <v>13500</v>
      </c>
      <c r="T317" s="9">
        <v>12793.35</v>
      </c>
      <c r="U317" s="9">
        <v>12396.6</v>
      </c>
      <c r="V317" s="9">
        <v>21751.452405900003</v>
      </c>
      <c r="W317" s="9">
        <v>24168.280451000002</v>
      </c>
      <c r="X317" s="9">
        <v>17913.599999999999</v>
      </c>
      <c r="Y317" s="9">
        <v>24168.280451000002</v>
      </c>
      <c r="Z317" s="9">
        <v>12793.35</v>
      </c>
      <c r="AA317" s="9">
        <v>12750</v>
      </c>
      <c r="AB317" s="9">
        <v>22959.866428450001</v>
      </c>
      <c r="AC317" s="9">
        <v>13530</v>
      </c>
      <c r="AD317" s="46">
        <v>12793.35</v>
      </c>
      <c r="AE317" s="9">
        <v>12793.35</v>
      </c>
      <c r="AF317" s="9">
        <v>24168.280451000002</v>
      </c>
      <c r="AG317" s="9">
        <v>18000</v>
      </c>
      <c r="AH317" s="9">
        <v>12396.6</v>
      </c>
      <c r="AI317" s="9">
        <v>24168.280451000002</v>
      </c>
      <c r="AJ317" s="10" t="s">
        <v>253</v>
      </c>
    </row>
    <row r="318" spans="1:36" ht="75" x14ac:dyDescent="0.25">
      <c r="A318" s="10" t="s">
        <v>663</v>
      </c>
      <c r="B318" s="8" t="s">
        <v>549</v>
      </c>
      <c r="C318" s="8" t="s">
        <v>239</v>
      </c>
      <c r="D318" s="25" t="s">
        <v>655</v>
      </c>
      <c r="E318" s="10" t="s">
        <v>234</v>
      </c>
      <c r="F318" s="8" t="s">
        <v>209</v>
      </c>
      <c r="G318" s="4">
        <v>16</v>
      </c>
      <c r="H318" s="8" t="s">
        <v>239</v>
      </c>
      <c r="I318" s="9">
        <v>19200</v>
      </c>
      <c r="J318" s="10" t="s">
        <v>267</v>
      </c>
      <c r="K318" s="10" t="s">
        <v>236</v>
      </c>
      <c r="L318" s="10" t="s">
        <v>230</v>
      </c>
      <c r="M318" s="12">
        <v>20608</v>
      </c>
      <c r="N318" s="11">
        <v>39808</v>
      </c>
      <c r="O318" s="9">
        <v>13646.24</v>
      </c>
      <c r="P318" s="9">
        <v>25522.885358</v>
      </c>
      <c r="Q318" s="9">
        <v>15200</v>
      </c>
      <c r="R318" s="9">
        <v>16000</v>
      </c>
      <c r="S318" s="9">
        <v>14400</v>
      </c>
      <c r="T318" s="9">
        <v>13646.24</v>
      </c>
      <c r="U318" s="9">
        <v>13223.04</v>
      </c>
      <c r="V318" s="9">
        <v>22970.596822200001</v>
      </c>
      <c r="W318" s="9">
        <v>25522.885358</v>
      </c>
      <c r="X318" s="9">
        <v>19107.84</v>
      </c>
      <c r="Y318" s="9">
        <v>25522.885358</v>
      </c>
      <c r="Z318" s="9">
        <v>13646.24</v>
      </c>
      <c r="AA318" s="9">
        <v>13600</v>
      </c>
      <c r="AB318" s="9">
        <v>24246.741090099997</v>
      </c>
      <c r="AC318" s="9">
        <v>14432</v>
      </c>
      <c r="AD318" s="46">
        <v>13646.24</v>
      </c>
      <c r="AE318" s="9">
        <v>13646.24</v>
      </c>
      <c r="AF318" s="9">
        <v>25522.885358</v>
      </c>
      <c r="AG318" s="9">
        <v>19200</v>
      </c>
      <c r="AH318" s="9">
        <v>13223.04</v>
      </c>
      <c r="AI318" s="9">
        <v>25522.885358</v>
      </c>
      <c r="AJ318" s="10" t="s">
        <v>253</v>
      </c>
    </row>
    <row r="319" spans="1:36" ht="75" x14ac:dyDescent="0.25">
      <c r="A319" s="10" t="s">
        <v>663</v>
      </c>
      <c r="B319" s="8" t="s">
        <v>550</v>
      </c>
      <c r="C319" s="8" t="s">
        <v>239</v>
      </c>
      <c r="D319" s="25" t="s">
        <v>655</v>
      </c>
      <c r="E319" s="10" t="s">
        <v>234</v>
      </c>
      <c r="F319" s="8" t="s">
        <v>210</v>
      </c>
      <c r="G319" s="4">
        <v>16</v>
      </c>
      <c r="H319" s="8" t="s">
        <v>239</v>
      </c>
      <c r="I319" s="9">
        <v>19200</v>
      </c>
      <c r="J319" s="10" t="s">
        <v>267</v>
      </c>
      <c r="K319" s="10" t="s">
        <v>236</v>
      </c>
      <c r="L319" s="10" t="s">
        <v>230</v>
      </c>
      <c r="M319" s="12">
        <v>20608</v>
      </c>
      <c r="N319" s="11">
        <v>39808</v>
      </c>
      <c r="O319" s="9">
        <v>13646.24</v>
      </c>
      <c r="P319" s="9">
        <v>33631.629307000003</v>
      </c>
      <c r="Q319" s="9">
        <v>15200</v>
      </c>
      <c r="R319" s="9">
        <v>16000</v>
      </c>
      <c r="S319" s="9">
        <v>14400</v>
      </c>
      <c r="T319" s="9">
        <v>13646.24</v>
      </c>
      <c r="U319" s="9">
        <v>13223.04</v>
      </c>
      <c r="V319" s="9">
        <v>30268.466376300003</v>
      </c>
      <c r="W319" s="9">
        <v>33631.629307000003</v>
      </c>
      <c r="X319" s="9">
        <v>19107.84</v>
      </c>
      <c r="Y319" s="9">
        <v>33631.629307000003</v>
      </c>
      <c r="Z319" s="9">
        <v>13646.24</v>
      </c>
      <c r="AA319" s="9">
        <v>13600</v>
      </c>
      <c r="AB319" s="9">
        <v>31950.047841650001</v>
      </c>
      <c r="AC319" s="9">
        <v>14432</v>
      </c>
      <c r="AD319" s="46">
        <v>13646.24</v>
      </c>
      <c r="AE319" s="9">
        <v>13646.24</v>
      </c>
      <c r="AF319" s="9">
        <v>33631.629307000003</v>
      </c>
      <c r="AG319" s="9">
        <v>19200</v>
      </c>
      <c r="AH319" s="9">
        <v>13223.04</v>
      </c>
      <c r="AI319" s="9">
        <v>33631.629307000003</v>
      </c>
      <c r="AJ319" s="10" t="s">
        <v>253</v>
      </c>
    </row>
    <row r="320" spans="1:36" ht="75" x14ac:dyDescent="0.25">
      <c r="A320" s="10" t="s">
        <v>663</v>
      </c>
      <c r="B320" s="8" t="s">
        <v>551</v>
      </c>
      <c r="C320" s="8" t="s">
        <v>239</v>
      </c>
      <c r="D320" s="25" t="s">
        <v>655</v>
      </c>
      <c r="E320" s="10" t="s">
        <v>235</v>
      </c>
      <c r="F320" s="8" t="s">
        <v>8</v>
      </c>
      <c r="G320" s="4">
        <v>16</v>
      </c>
      <c r="H320" s="8" t="s">
        <v>239</v>
      </c>
      <c r="I320" s="9">
        <v>19200</v>
      </c>
      <c r="J320" s="10" t="s">
        <v>267</v>
      </c>
      <c r="K320" s="10" t="s">
        <v>236</v>
      </c>
      <c r="L320" s="10" t="s">
        <v>230</v>
      </c>
      <c r="M320" s="12">
        <v>20608</v>
      </c>
      <c r="N320" s="11">
        <v>39808</v>
      </c>
      <c r="O320" s="9">
        <v>13646.24</v>
      </c>
      <c r="P320" s="9">
        <v>25388.970043999998</v>
      </c>
      <c r="Q320" s="9">
        <v>15200</v>
      </c>
      <c r="R320" s="9">
        <v>16000</v>
      </c>
      <c r="S320" s="9">
        <v>14400</v>
      </c>
      <c r="T320" s="9">
        <v>13646.24</v>
      </c>
      <c r="U320" s="9">
        <v>13223.04</v>
      </c>
      <c r="V320" s="9">
        <v>22850.0730396</v>
      </c>
      <c r="W320" s="9">
        <v>25388.970043999998</v>
      </c>
      <c r="X320" s="9">
        <v>19107.84</v>
      </c>
      <c r="Y320" s="9">
        <v>25388.970043999998</v>
      </c>
      <c r="Z320" s="9">
        <v>13646.24</v>
      </c>
      <c r="AA320" s="9">
        <v>13600</v>
      </c>
      <c r="AB320" s="9">
        <v>24119.521541799997</v>
      </c>
      <c r="AC320" s="9">
        <v>14432</v>
      </c>
      <c r="AD320" s="46">
        <v>13646.24</v>
      </c>
      <c r="AE320" s="9">
        <v>13646.24</v>
      </c>
      <c r="AF320" s="9">
        <v>25388.970043999998</v>
      </c>
      <c r="AG320" s="9">
        <v>19200</v>
      </c>
      <c r="AH320" s="9">
        <v>13223.04</v>
      </c>
      <c r="AI320" s="9">
        <v>25388.970043999998</v>
      </c>
      <c r="AJ320" s="10" t="s">
        <v>253</v>
      </c>
    </row>
    <row r="321" spans="1:36" ht="75" x14ac:dyDescent="0.25">
      <c r="A321" s="10" t="s">
        <v>663</v>
      </c>
      <c r="B321" s="8" t="s">
        <v>552</v>
      </c>
      <c r="C321" s="8" t="s">
        <v>239</v>
      </c>
      <c r="D321" s="25" t="s">
        <v>655</v>
      </c>
      <c r="E321" s="10" t="s">
        <v>235</v>
      </c>
      <c r="F321" s="8" t="s">
        <v>238</v>
      </c>
      <c r="G321" s="4">
        <v>16</v>
      </c>
      <c r="H321" s="8" t="s">
        <v>239</v>
      </c>
      <c r="I321" s="9">
        <v>19200</v>
      </c>
      <c r="J321" s="10" t="s">
        <v>267</v>
      </c>
      <c r="K321" s="10" t="s">
        <v>236</v>
      </c>
      <c r="L321" s="10" t="s">
        <v>230</v>
      </c>
      <c r="M321" s="12">
        <v>20608</v>
      </c>
      <c r="N321" s="11">
        <v>39808</v>
      </c>
      <c r="O321" s="9">
        <v>13646.24</v>
      </c>
      <c r="P321" s="9">
        <v>27837.216682000002</v>
      </c>
      <c r="Q321" s="9">
        <v>15200</v>
      </c>
      <c r="R321" s="9">
        <v>16000</v>
      </c>
      <c r="S321" s="9">
        <v>14400</v>
      </c>
      <c r="T321" s="9">
        <v>13646.24</v>
      </c>
      <c r="U321" s="9">
        <v>13223.04</v>
      </c>
      <c r="V321" s="9">
        <v>25053.495013800002</v>
      </c>
      <c r="W321" s="9">
        <v>27837.216682000002</v>
      </c>
      <c r="X321" s="9">
        <v>19107.84</v>
      </c>
      <c r="Y321" s="9">
        <v>27837.216682000002</v>
      </c>
      <c r="Z321" s="9">
        <v>13646.24</v>
      </c>
      <c r="AA321" s="9">
        <v>13600</v>
      </c>
      <c r="AB321" s="9">
        <v>26445.355847900002</v>
      </c>
      <c r="AC321" s="9">
        <v>14432</v>
      </c>
      <c r="AD321" s="46">
        <v>13646.24</v>
      </c>
      <c r="AE321" s="9">
        <v>13646.24</v>
      </c>
      <c r="AF321" s="9">
        <v>27837.216682000002</v>
      </c>
      <c r="AG321" s="9">
        <v>19200</v>
      </c>
      <c r="AH321" s="9">
        <v>13223.04</v>
      </c>
      <c r="AI321" s="9">
        <v>27837.216682000002</v>
      </c>
      <c r="AJ321" s="10" t="s">
        <v>253</v>
      </c>
    </row>
    <row r="322" spans="1:36" ht="75" x14ac:dyDescent="0.25">
      <c r="A322" s="10" t="s">
        <v>663</v>
      </c>
      <c r="B322" s="8" t="s">
        <v>553</v>
      </c>
      <c r="C322" s="8" t="s">
        <v>239</v>
      </c>
      <c r="D322" s="25" t="s">
        <v>655</v>
      </c>
      <c r="E322" s="10" t="s">
        <v>235</v>
      </c>
      <c r="F322" s="8" t="s">
        <v>209</v>
      </c>
      <c r="G322" s="4">
        <v>18</v>
      </c>
      <c r="H322" s="8" t="s">
        <v>239</v>
      </c>
      <c r="I322" s="9">
        <v>21600</v>
      </c>
      <c r="J322" s="10" t="s">
        <v>267</v>
      </c>
      <c r="K322" s="10" t="s">
        <v>236</v>
      </c>
      <c r="L322" s="10" t="s">
        <v>230</v>
      </c>
      <c r="M322" s="12">
        <v>23184</v>
      </c>
      <c r="N322" s="11">
        <v>44784</v>
      </c>
      <c r="O322" s="9">
        <v>15352.02</v>
      </c>
      <c r="P322" s="9">
        <v>29396.128285999999</v>
      </c>
      <c r="Q322" s="9">
        <v>17100</v>
      </c>
      <c r="R322" s="9">
        <v>18000</v>
      </c>
      <c r="S322" s="9">
        <v>16200</v>
      </c>
      <c r="T322" s="9">
        <v>15352.02</v>
      </c>
      <c r="U322" s="9">
        <v>14875.920000000002</v>
      </c>
      <c r="V322" s="9">
        <v>26456.515457400001</v>
      </c>
      <c r="W322" s="9">
        <v>29396.128285999999</v>
      </c>
      <c r="X322" s="9">
        <v>21496.32</v>
      </c>
      <c r="Y322" s="9">
        <v>29396.128285999999</v>
      </c>
      <c r="Z322" s="9">
        <v>15352.02</v>
      </c>
      <c r="AA322" s="9">
        <v>15300</v>
      </c>
      <c r="AB322" s="9">
        <v>27926.321871699998</v>
      </c>
      <c r="AC322" s="9">
        <v>16236</v>
      </c>
      <c r="AD322" s="46">
        <v>15352.02</v>
      </c>
      <c r="AE322" s="9">
        <v>15352.02</v>
      </c>
      <c r="AF322" s="9">
        <v>29396.128285999999</v>
      </c>
      <c r="AG322" s="9">
        <v>21600</v>
      </c>
      <c r="AH322" s="9">
        <v>14875.920000000002</v>
      </c>
      <c r="AI322" s="9">
        <v>29396.128285999999</v>
      </c>
      <c r="AJ322" s="10" t="s">
        <v>253</v>
      </c>
    </row>
    <row r="323" spans="1:36" ht="75" x14ac:dyDescent="0.25">
      <c r="A323" s="10" t="s">
        <v>663</v>
      </c>
      <c r="B323" s="8" t="s">
        <v>554</v>
      </c>
      <c r="C323" s="8" t="s">
        <v>239</v>
      </c>
      <c r="D323" s="25" t="s">
        <v>655</v>
      </c>
      <c r="E323" s="10" t="s">
        <v>235</v>
      </c>
      <c r="F323" s="8" t="s">
        <v>210</v>
      </c>
      <c r="G323" s="4">
        <v>20</v>
      </c>
      <c r="H323" s="8" t="s">
        <v>239</v>
      </c>
      <c r="I323" s="9">
        <v>24000</v>
      </c>
      <c r="J323" s="10" t="s">
        <v>267</v>
      </c>
      <c r="K323" s="10" t="s">
        <v>236</v>
      </c>
      <c r="L323" s="10" t="s">
        <v>230</v>
      </c>
      <c r="M323" s="12">
        <v>25760</v>
      </c>
      <c r="N323" s="11">
        <v>49760</v>
      </c>
      <c r="O323" s="9">
        <v>17057.8</v>
      </c>
      <c r="P323" s="9">
        <v>38737.579869000001</v>
      </c>
      <c r="Q323" s="9">
        <v>19000</v>
      </c>
      <c r="R323" s="9">
        <v>20000</v>
      </c>
      <c r="S323" s="9">
        <v>18000</v>
      </c>
      <c r="T323" s="9">
        <v>17057.8</v>
      </c>
      <c r="U323" s="9">
        <v>16528.800000000003</v>
      </c>
      <c r="V323" s="9">
        <v>34863.821882100005</v>
      </c>
      <c r="W323" s="9">
        <v>38737.579869000001</v>
      </c>
      <c r="X323" s="9">
        <v>23884.799999999999</v>
      </c>
      <c r="Y323" s="9">
        <v>38737.579869000001</v>
      </c>
      <c r="Z323" s="9">
        <v>17057.8</v>
      </c>
      <c r="AA323" s="9">
        <v>17000</v>
      </c>
      <c r="AB323" s="9">
        <v>36800.700875549999</v>
      </c>
      <c r="AC323" s="9">
        <v>18040</v>
      </c>
      <c r="AD323" s="46">
        <v>17057.8</v>
      </c>
      <c r="AE323" s="9">
        <v>17057.8</v>
      </c>
      <c r="AF323" s="9">
        <v>38737.579869000001</v>
      </c>
      <c r="AG323" s="9">
        <v>24000</v>
      </c>
      <c r="AH323" s="9">
        <v>16528.800000000003</v>
      </c>
      <c r="AI323" s="9">
        <v>38737.579869000001</v>
      </c>
      <c r="AJ323" s="10" t="s">
        <v>253</v>
      </c>
    </row>
    <row r="324" spans="1:36" ht="75" x14ac:dyDescent="0.25">
      <c r="A324" s="10" t="s">
        <v>663</v>
      </c>
      <c r="B324" s="8" t="s">
        <v>555</v>
      </c>
      <c r="C324" s="8" t="s">
        <v>239</v>
      </c>
      <c r="D324" s="25" t="s">
        <v>655</v>
      </c>
      <c r="E324" s="8" t="s">
        <v>233</v>
      </c>
      <c r="F324" s="8" t="s">
        <v>8</v>
      </c>
      <c r="G324" s="4">
        <v>18</v>
      </c>
      <c r="H324" s="8" t="s">
        <v>239</v>
      </c>
      <c r="I324" s="9">
        <v>21600</v>
      </c>
      <c r="J324" s="10" t="s">
        <v>267</v>
      </c>
      <c r="K324" s="10" t="s">
        <v>236</v>
      </c>
      <c r="L324" s="10" t="s">
        <v>230</v>
      </c>
      <c r="M324" s="12">
        <v>23184</v>
      </c>
      <c r="N324" s="11">
        <v>44784</v>
      </c>
      <c r="O324" s="9">
        <v>15352.02</v>
      </c>
      <c r="P324" s="9">
        <v>29085.376082999999</v>
      </c>
      <c r="Q324" s="9">
        <v>17100</v>
      </c>
      <c r="R324" s="9">
        <v>18000</v>
      </c>
      <c r="S324" s="9">
        <v>16200</v>
      </c>
      <c r="T324" s="9">
        <v>15352.02</v>
      </c>
      <c r="U324" s="9">
        <v>14875.920000000002</v>
      </c>
      <c r="V324" s="9">
        <v>26176.838474699998</v>
      </c>
      <c r="W324" s="9">
        <v>29085.376082999999</v>
      </c>
      <c r="X324" s="9">
        <v>21496.32</v>
      </c>
      <c r="Y324" s="9">
        <v>29085.376082999999</v>
      </c>
      <c r="Z324" s="9">
        <v>15352.02</v>
      </c>
      <c r="AA324" s="9">
        <v>15300</v>
      </c>
      <c r="AB324" s="9">
        <v>27631.107278849999</v>
      </c>
      <c r="AC324" s="9">
        <v>16236</v>
      </c>
      <c r="AD324" s="46">
        <v>15352.02</v>
      </c>
      <c r="AE324" s="9">
        <v>15352.02</v>
      </c>
      <c r="AF324" s="9">
        <v>29085.376082999999</v>
      </c>
      <c r="AG324" s="9">
        <v>21600</v>
      </c>
      <c r="AH324" s="9">
        <v>14875.920000000002</v>
      </c>
      <c r="AI324" s="9">
        <v>29085.376082999999</v>
      </c>
      <c r="AJ324" s="10" t="s">
        <v>253</v>
      </c>
    </row>
    <row r="325" spans="1:36" ht="75" x14ac:dyDescent="0.25">
      <c r="A325" s="10" t="s">
        <v>663</v>
      </c>
      <c r="B325" s="8" t="s">
        <v>556</v>
      </c>
      <c r="C325" s="8" t="s">
        <v>239</v>
      </c>
      <c r="D325" s="25" t="s">
        <v>655</v>
      </c>
      <c r="E325" s="8" t="s">
        <v>233</v>
      </c>
      <c r="F325" s="8" t="s">
        <v>238</v>
      </c>
      <c r="G325" s="4">
        <v>19</v>
      </c>
      <c r="H325" s="8" t="s">
        <v>239</v>
      </c>
      <c r="I325" s="9">
        <v>22800</v>
      </c>
      <c r="J325" s="10" t="s">
        <v>267</v>
      </c>
      <c r="K325" s="10" t="s">
        <v>236</v>
      </c>
      <c r="L325" s="10" t="s">
        <v>230</v>
      </c>
      <c r="M325" s="12">
        <v>24472</v>
      </c>
      <c r="N325" s="11">
        <v>47272</v>
      </c>
      <c r="O325" s="9">
        <v>16204.91</v>
      </c>
      <c r="P325" s="9">
        <v>31889.013362000002</v>
      </c>
      <c r="Q325" s="9">
        <v>18050</v>
      </c>
      <c r="R325" s="9">
        <v>19000</v>
      </c>
      <c r="S325" s="9">
        <v>17100</v>
      </c>
      <c r="T325" s="9">
        <v>16204.91</v>
      </c>
      <c r="U325" s="9">
        <v>15702.36</v>
      </c>
      <c r="V325" s="9">
        <v>28700.112025800001</v>
      </c>
      <c r="W325" s="9">
        <v>31889.013362000002</v>
      </c>
      <c r="X325" s="9">
        <v>22690.559999999998</v>
      </c>
      <c r="Y325" s="9">
        <v>31889.013362000002</v>
      </c>
      <c r="Z325" s="9">
        <v>16204.91</v>
      </c>
      <c r="AA325" s="9">
        <v>16150</v>
      </c>
      <c r="AB325" s="9">
        <v>30294.562693899999</v>
      </c>
      <c r="AC325" s="9">
        <v>17138</v>
      </c>
      <c r="AD325" s="46">
        <v>16204.91</v>
      </c>
      <c r="AE325" s="9">
        <v>16204.91</v>
      </c>
      <c r="AF325" s="9">
        <v>31889.013362000002</v>
      </c>
      <c r="AG325" s="9">
        <v>22800</v>
      </c>
      <c r="AH325" s="9">
        <v>15702.36</v>
      </c>
      <c r="AI325" s="9">
        <v>31889.013362000002</v>
      </c>
      <c r="AJ325" s="10" t="s">
        <v>253</v>
      </c>
    </row>
    <row r="326" spans="1:36" ht="75" x14ac:dyDescent="0.25">
      <c r="A326" s="10" t="s">
        <v>663</v>
      </c>
      <c r="B326" s="8" t="s">
        <v>557</v>
      </c>
      <c r="C326" s="8" t="s">
        <v>239</v>
      </c>
      <c r="D326" s="25" t="s">
        <v>655</v>
      </c>
      <c r="E326" s="8" t="s">
        <v>233</v>
      </c>
      <c r="F326" s="8" t="s">
        <v>209</v>
      </c>
      <c r="G326" s="4">
        <v>20</v>
      </c>
      <c r="H326" s="8" t="s">
        <v>239</v>
      </c>
      <c r="I326" s="9">
        <v>24000</v>
      </c>
      <c r="J326" s="10" t="s">
        <v>267</v>
      </c>
      <c r="K326" s="10" t="s">
        <v>236</v>
      </c>
      <c r="L326" s="10" t="s">
        <v>230</v>
      </c>
      <c r="M326" s="12">
        <v>25760</v>
      </c>
      <c r="N326" s="11">
        <v>49760</v>
      </c>
      <c r="O326" s="9">
        <v>17057.8</v>
      </c>
      <c r="P326" s="9">
        <v>33674.550882000003</v>
      </c>
      <c r="Q326" s="9">
        <v>19000</v>
      </c>
      <c r="R326" s="9">
        <v>20000</v>
      </c>
      <c r="S326" s="9">
        <v>18000</v>
      </c>
      <c r="T326" s="9">
        <v>17057.8</v>
      </c>
      <c r="U326" s="9">
        <v>16528.800000000003</v>
      </c>
      <c r="V326" s="9">
        <v>30307.095793800003</v>
      </c>
      <c r="W326" s="9">
        <v>33674.550882000003</v>
      </c>
      <c r="X326" s="9">
        <v>23884.799999999999</v>
      </c>
      <c r="Y326" s="9">
        <v>33674.550882000003</v>
      </c>
      <c r="Z326" s="9">
        <v>17057.8</v>
      </c>
      <c r="AA326" s="9">
        <v>17000</v>
      </c>
      <c r="AB326" s="9">
        <v>31990.823337900001</v>
      </c>
      <c r="AC326" s="9">
        <v>18040</v>
      </c>
      <c r="AD326" s="46">
        <v>17057.8</v>
      </c>
      <c r="AE326" s="9">
        <v>17057.8</v>
      </c>
      <c r="AF326" s="9">
        <v>33674.550882000003</v>
      </c>
      <c r="AG326" s="9">
        <v>24000</v>
      </c>
      <c r="AH326" s="9">
        <v>16528.800000000003</v>
      </c>
      <c r="AI326" s="9">
        <v>33674.550882000003</v>
      </c>
      <c r="AJ326" s="10" t="s">
        <v>253</v>
      </c>
    </row>
    <row r="327" spans="1:36" ht="75" x14ac:dyDescent="0.25">
      <c r="A327" s="10" t="s">
        <v>663</v>
      </c>
      <c r="B327" s="8" t="s">
        <v>558</v>
      </c>
      <c r="C327" s="8" t="s">
        <v>239</v>
      </c>
      <c r="D327" s="25" t="s">
        <v>655</v>
      </c>
      <c r="E327" s="8" t="s">
        <v>233</v>
      </c>
      <c r="F327" s="8" t="s">
        <v>210</v>
      </c>
      <c r="G327" s="4">
        <v>20</v>
      </c>
      <c r="H327" s="8" t="s">
        <v>239</v>
      </c>
      <c r="I327" s="9">
        <v>24000</v>
      </c>
      <c r="J327" s="10" t="s">
        <v>267</v>
      </c>
      <c r="K327" s="10" t="s">
        <v>236</v>
      </c>
      <c r="L327" s="10" t="s">
        <v>230</v>
      </c>
      <c r="M327" s="12">
        <v>25760</v>
      </c>
      <c r="N327" s="11">
        <v>49760</v>
      </c>
      <c r="O327" s="9">
        <v>17057.8</v>
      </c>
      <c r="P327" s="9">
        <v>44375.757961000003</v>
      </c>
      <c r="Q327" s="9">
        <v>19000</v>
      </c>
      <c r="R327" s="9">
        <v>20000</v>
      </c>
      <c r="S327" s="9">
        <v>18000</v>
      </c>
      <c r="T327" s="9">
        <v>17057.8</v>
      </c>
      <c r="U327" s="9">
        <v>16528.800000000003</v>
      </c>
      <c r="V327" s="9">
        <v>39938.182164900005</v>
      </c>
      <c r="W327" s="9">
        <v>44375.757961000003</v>
      </c>
      <c r="X327" s="9">
        <v>23884.799999999999</v>
      </c>
      <c r="Y327" s="9">
        <v>44375.757961000003</v>
      </c>
      <c r="Z327" s="9">
        <v>17057.8</v>
      </c>
      <c r="AA327" s="9">
        <v>17000</v>
      </c>
      <c r="AB327" s="9">
        <v>42156.97006295</v>
      </c>
      <c r="AC327" s="9">
        <v>18040</v>
      </c>
      <c r="AD327" s="46">
        <v>17057.8</v>
      </c>
      <c r="AE327" s="9">
        <v>17057.8</v>
      </c>
      <c r="AF327" s="9">
        <v>44375.757961000003</v>
      </c>
      <c r="AG327" s="9">
        <v>24000</v>
      </c>
      <c r="AH327" s="9">
        <v>16528.800000000003</v>
      </c>
      <c r="AI327" s="9">
        <v>44375.757961000003</v>
      </c>
      <c r="AJ327" s="10" t="s">
        <v>253</v>
      </c>
    </row>
    <row r="328" spans="1:36" ht="75" x14ac:dyDescent="0.25">
      <c r="A328" s="10" t="s">
        <v>663</v>
      </c>
      <c r="B328" s="8" t="s">
        <v>559</v>
      </c>
      <c r="C328" s="8" t="s">
        <v>239</v>
      </c>
      <c r="D328" s="25" t="s">
        <v>655</v>
      </c>
      <c r="E328" s="8" t="s">
        <v>233</v>
      </c>
      <c r="F328" s="8" t="s">
        <v>8</v>
      </c>
      <c r="G328" s="4">
        <v>9</v>
      </c>
      <c r="H328" s="8" t="s">
        <v>239</v>
      </c>
      <c r="I328" s="9">
        <v>10800</v>
      </c>
      <c r="J328" s="10" t="s">
        <v>267</v>
      </c>
      <c r="K328" s="10" t="s">
        <v>236</v>
      </c>
      <c r="L328" s="10" t="s">
        <v>230</v>
      </c>
      <c r="M328" s="12">
        <v>11592</v>
      </c>
      <c r="N328" s="11">
        <v>22392</v>
      </c>
      <c r="O328" s="9">
        <v>7676.01</v>
      </c>
      <c r="P328" s="9">
        <v>13192.375292000001</v>
      </c>
      <c r="Q328" s="9">
        <v>8550</v>
      </c>
      <c r="R328" s="9">
        <v>9000</v>
      </c>
      <c r="S328" s="9">
        <v>8100</v>
      </c>
      <c r="T328" s="9">
        <v>7676.01</v>
      </c>
      <c r="U328" s="9">
        <v>7437.9600000000009</v>
      </c>
      <c r="V328" s="9">
        <v>11873.137762800001</v>
      </c>
      <c r="W328" s="9">
        <v>13192.375292000001</v>
      </c>
      <c r="X328" s="9">
        <v>10748.16</v>
      </c>
      <c r="Y328" s="9">
        <v>13192.375292000001</v>
      </c>
      <c r="Z328" s="9">
        <v>7676.01</v>
      </c>
      <c r="AA328" s="9">
        <v>7650</v>
      </c>
      <c r="AB328" s="9">
        <v>12532.756527400001</v>
      </c>
      <c r="AC328" s="9">
        <v>8118</v>
      </c>
      <c r="AD328" s="46">
        <v>7676.01</v>
      </c>
      <c r="AE328" s="9">
        <v>7676.01</v>
      </c>
      <c r="AF328" s="9">
        <v>13192.375292000001</v>
      </c>
      <c r="AG328" s="9">
        <v>10800</v>
      </c>
      <c r="AH328" s="9">
        <v>7437.9600000000009</v>
      </c>
      <c r="AI328" s="9">
        <v>13192.375292000001</v>
      </c>
      <c r="AJ328" s="10" t="s">
        <v>253</v>
      </c>
    </row>
    <row r="329" spans="1:36" ht="75" x14ac:dyDescent="0.25">
      <c r="A329" s="10" t="s">
        <v>663</v>
      </c>
      <c r="B329" s="8" t="s">
        <v>560</v>
      </c>
      <c r="C329" s="8" t="s">
        <v>239</v>
      </c>
      <c r="D329" s="25" t="s">
        <v>655</v>
      </c>
      <c r="E329" s="8" t="s">
        <v>233</v>
      </c>
      <c r="F329" s="8" t="s">
        <v>238</v>
      </c>
      <c r="G329" s="4">
        <v>10</v>
      </c>
      <c r="H329" s="8" t="s">
        <v>239</v>
      </c>
      <c r="I329" s="9">
        <v>12000</v>
      </c>
      <c r="J329" s="10" t="s">
        <v>267</v>
      </c>
      <c r="K329" s="10" t="s">
        <v>236</v>
      </c>
      <c r="L329" s="10" t="s">
        <v>230</v>
      </c>
      <c r="M329" s="12">
        <v>12880</v>
      </c>
      <c r="N329" s="11">
        <v>24880</v>
      </c>
      <c r="O329" s="9">
        <v>8528.9</v>
      </c>
      <c r="P329" s="9">
        <v>14576.166870000001</v>
      </c>
      <c r="Q329" s="9">
        <v>9500</v>
      </c>
      <c r="R329" s="9">
        <v>10000</v>
      </c>
      <c r="S329" s="9">
        <v>9000</v>
      </c>
      <c r="T329" s="9">
        <v>8528.9</v>
      </c>
      <c r="U329" s="9">
        <v>8264.4000000000015</v>
      </c>
      <c r="V329" s="9">
        <v>13118.550183000001</v>
      </c>
      <c r="W329" s="9">
        <v>14576.166870000001</v>
      </c>
      <c r="X329" s="9">
        <v>11942.4</v>
      </c>
      <c r="Y329" s="9">
        <v>14576.166870000001</v>
      </c>
      <c r="Z329" s="9">
        <v>8528.9</v>
      </c>
      <c r="AA329" s="9">
        <v>8500</v>
      </c>
      <c r="AB329" s="9">
        <v>13847.3585265</v>
      </c>
      <c r="AC329" s="9">
        <v>9020</v>
      </c>
      <c r="AD329" s="46">
        <v>8528.9</v>
      </c>
      <c r="AE329" s="9">
        <v>8528.9</v>
      </c>
      <c r="AF329" s="9">
        <v>14576.166870000001</v>
      </c>
      <c r="AG329" s="9">
        <v>12000</v>
      </c>
      <c r="AH329" s="9">
        <v>8264.4000000000015</v>
      </c>
      <c r="AI329" s="9">
        <v>14576.166870000001</v>
      </c>
      <c r="AJ329" s="10" t="s">
        <v>253</v>
      </c>
    </row>
    <row r="330" spans="1:36" ht="75" x14ac:dyDescent="0.25">
      <c r="A330" s="10" t="s">
        <v>663</v>
      </c>
      <c r="B330" s="8" t="s">
        <v>561</v>
      </c>
      <c r="C330" s="8" t="s">
        <v>239</v>
      </c>
      <c r="D330" s="25" t="s">
        <v>655</v>
      </c>
      <c r="E330" s="8" t="s">
        <v>233</v>
      </c>
      <c r="F330" s="8" t="s">
        <v>209</v>
      </c>
      <c r="G330" s="4">
        <v>11</v>
      </c>
      <c r="H330" s="8" t="s">
        <v>239</v>
      </c>
      <c r="I330" s="9">
        <v>13200</v>
      </c>
      <c r="J330" s="10" t="s">
        <v>267</v>
      </c>
      <c r="K330" s="10" t="s">
        <v>236</v>
      </c>
      <c r="L330" s="10" t="s">
        <v>230</v>
      </c>
      <c r="M330" s="12">
        <v>14168</v>
      </c>
      <c r="N330" s="11">
        <v>27368</v>
      </c>
      <c r="O330" s="9">
        <v>9381.7899999999991</v>
      </c>
      <c r="P330" s="9">
        <v>15798.573326000002</v>
      </c>
      <c r="Q330" s="9">
        <v>10450</v>
      </c>
      <c r="R330" s="9">
        <v>11000</v>
      </c>
      <c r="S330" s="9">
        <v>9900</v>
      </c>
      <c r="T330" s="9">
        <v>9381.7899999999991</v>
      </c>
      <c r="U330" s="9">
        <v>9090.84</v>
      </c>
      <c r="V330" s="9">
        <v>14218.715993400001</v>
      </c>
      <c r="W330" s="9">
        <v>15798.573326000002</v>
      </c>
      <c r="X330" s="9">
        <v>13136.64</v>
      </c>
      <c r="Y330" s="9">
        <v>15798.573326000002</v>
      </c>
      <c r="Z330" s="9">
        <v>9381.7899999999991</v>
      </c>
      <c r="AA330" s="9">
        <v>9350</v>
      </c>
      <c r="AB330" s="9">
        <v>15008.644659700001</v>
      </c>
      <c r="AC330" s="9">
        <v>9922</v>
      </c>
      <c r="AD330" s="46">
        <v>9381.7899999999991</v>
      </c>
      <c r="AE330" s="9">
        <v>9381.7899999999991</v>
      </c>
      <c r="AF330" s="9">
        <v>15798.573326000002</v>
      </c>
      <c r="AG330" s="9">
        <v>13200</v>
      </c>
      <c r="AH330" s="9">
        <v>9090.84</v>
      </c>
      <c r="AI330" s="9">
        <v>15798.573326000002</v>
      </c>
      <c r="AJ330" s="10" t="s">
        <v>253</v>
      </c>
    </row>
    <row r="331" spans="1:36" ht="75" x14ac:dyDescent="0.25">
      <c r="A331" s="10" t="s">
        <v>663</v>
      </c>
      <c r="B331" s="8" t="s">
        <v>562</v>
      </c>
      <c r="C331" s="8" t="s">
        <v>239</v>
      </c>
      <c r="D331" s="25" t="s">
        <v>655</v>
      </c>
      <c r="E331" s="8" t="s">
        <v>233</v>
      </c>
      <c r="F331" s="8" t="s">
        <v>210</v>
      </c>
      <c r="G331" s="4">
        <v>11</v>
      </c>
      <c r="H331" s="8" t="s">
        <v>239</v>
      </c>
      <c r="I331" s="9">
        <v>13200</v>
      </c>
      <c r="J331" s="10" t="s">
        <v>267</v>
      </c>
      <c r="K331" s="10" t="s">
        <v>236</v>
      </c>
      <c r="L331" s="10" t="s">
        <v>230</v>
      </c>
      <c r="M331" s="12">
        <v>14168</v>
      </c>
      <c r="N331" s="11">
        <v>27368</v>
      </c>
      <c r="O331" s="9">
        <v>9381.7899999999991</v>
      </c>
      <c r="P331" s="9">
        <v>18883.776137000004</v>
      </c>
      <c r="Q331" s="9">
        <v>10450</v>
      </c>
      <c r="R331" s="9">
        <v>11000</v>
      </c>
      <c r="S331" s="9">
        <v>9900</v>
      </c>
      <c r="T331" s="9">
        <v>9381.7899999999991</v>
      </c>
      <c r="U331" s="9">
        <v>9090.84</v>
      </c>
      <c r="V331" s="9">
        <v>16995.398523300006</v>
      </c>
      <c r="W331" s="9">
        <v>18883.776137000004</v>
      </c>
      <c r="X331" s="9">
        <v>13136.64</v>
      </c>
      <c r="Y331" s="9">
        <v>18883.776137000004</v>
      </c>
      <c r="Z331" s="9">
        <v>9381.7899999999991</v>
      </c>
      <c r="AA331" s="9">
        <v>9350</v>
      </c>
      <c r="AB331" s="9">
        <v>17939.587330150003</v>
      </c>
      <c r="AC331" s="9">
        <v>9922</v>
      </c>
      <c r="AD331" s="46">
        <v>9381.7899999999991</v>
      </c>
      <c r="AE331" s="9">
        <v>9381.7899999999991</v>
      </c>
      <c r="AF331" s="9">
        <v>18883.776137000004</v>
      </c>
      <c r="AG331" s="9">
        <v>13200</v>
      </c>
      <c r="AH331" s="9">
        <v>9090.84</v>
      </c>
      <c r="AI331" s="9">
        <v>18883.776137000004</v>
      </c>
      <c r="AJ331" s="10" t="s">
        <v>253</v>
      </c>
    </row>
    <row r="332" spans="1:36" ht="75" x14ac:dyDescent="0.25">
      <c r="A332" s="10" t="s">
        <v>663</v>
      </c>
      <c r="B332" s="8" t="s">
        <v>563</v>
      </c>
      <c r="C332" s="8" t="s">
        <v>239</v>
      </c>
      <c r="D332" s="25" t="s">
        <v>654</v>
      </c>
      <c r="E332" s="8" t="s">
        <v>215</v>
      </c>
      <c r="F332" s="8" t="s">
        <v>8</v>
      </c>
      <c r="G332" s="4">
        <v>11</v>
      </c>
      <c r="H332" s="8" t="s">
        <v>239</v>
      </c>
      <c r="I332" s="9">
        <v>13200</v>
      </c>
      <c r="J332" s="10" t="s">
        <v>267</v>
      </c>
      <c r="K332" s="10" t="s">
        <v>236</v>
      </c>
      <c r="L332" s="10" t="s">
        <v>230</v>
      </c>
      <c r="M332" s="12">
        <v>14168</v>
      </c>
      <c r="N332" s="11">
        <v>27368</v>
      </c>
      <c r="O332" s="9">
        <v>9381.7899999999991</v>
      </c>
      <c r="P332" s="9">
        <v>16780.618962</v>
      </c>
      <c r="Q332" s="9">
        <v>10450</v>
      </c>
      <c r="R332" s="9">
        <v>11000</v>
      </c>
      <c r="S332" s="9">
        <v>9900</v>
      </c>
      <c r="T332" s="9">
        <v>9381.7899999999991</v>
      </c>
      <c r="U332" s="9">
        <v>9090.84</v>
      </c>
      <c r="V332" s="9">
        <v>15102.557065800002</v>
      </c>
      <c r="W332" s="9">
        <v>16780.618962</v>
      </c>
      <c r="X332" s="9">
        <v>13136.64</v>
      </c>
      <c r="Y332" s="9">
        <v>16780.618962</v>
      </c>
      <c r="Z332" s="9">
        <v>9381.7899999999991</v>
      </c>
      <c r="AA332" s="9">
        <v>9350</v>
      </c>
      <c r="AB332" s="9">
        <v>15941.5880139</v>
      </c>
      <c r="AC332" s="9">
        <v>9922</v>
      </c>
      <c r="AD332" s="46">
        <v>9381.7899999999991</v>
      </c>
      <c r="AE332" s="9">
        <v>9381.7899999999991</v>
      </c>
      <c r="AF332" s="9">
        <v>16780.618962</v>
      </c>
      <c r="AG332" s="9">
        <v>13200</v>
      </c>
      <c r="AH332" s="9">
        <v>9090.84</v>
      </c>
      <c r="AI332" s="9">
        <v>16780.618962</v>
      </c>
      <c r="AJ332" s="10" t="s">
        <v>253</v>
      </c>
    </row>
    <row r="333" spans="1:36" ht="75" x14ac:dyDescent="0.25">
      <c r="A333" s="10" t="s">
        <v>663</v>
      </c>
      <c r="B333" s="8" t="s">
        <v>564</v>
      </c>
      <c r="C333" s="8" t="s">
        <v>239</v>
      </c>
      <c r="D333" s="25" t="s">
        <v>654</v>
      </c>
      <c r="E333" s="8" t="s">
        <v>215</v>
      </c>
      <c r="F333" s="8" t="s">
        <v>238</v>
      </c>
      <c r="G333" s="4">
        <v>12</v>
      </c>
      <c r="H333" s="8" t="s">
        <v>239</v>
      </c>
      <c r="I333" s="9">
        <v>14400</v>
      </c>
      <c r="J333" s="10" t="s">
        <v>267</v>
      </c>
      <c r="K333" s="10" t="s">
        <v>236</v>
      </c>
      <c r="L333" s="10" t="s">
        <v>230</v>
      </c>
      <c r="M333" s="12">
        <v>15456</v>
      </c>
      <c r="N333" s="11">
        <v>29856</v>
      </c>
      <c r="O333" s="9">
        <v>10234.68</v>
      </c>
      <c r="P333" s="9">
        <v>18540.403537000002</v>
      </c>
      <c r="Q333" s="9">
        <v>11400</v>
      </c>
      <c r="R333" s="9">
        <v>12000</v>
      </c>
      <c r="S333" s="9">
        <v>10800</v>
      </c>
      <c r="T333" s="9">
        <v>10234.68</v>
      </c>
      <c r="U333" s="9">
        <v>9917.2800000000007</v>
      </c>
      <c r="V333" s="9">
        <v>16686.363183300004</v>
      </c>
      <c r="W333" s="9">
        <v>18540.403537000002</v>
      </c>
      <c r="X333" s="9">
        <v>14330.88</v>
      </c>
      <c r="Y333" s="9">
        <v>18540.403537000002</v>
      </c>
      <c r="Z333" s="9">
        <v>10234.68</v>
      </c>
      <c r="AA333" s="9">
        <v>10200</v>
      </c>
      <c r="AB333" s="9">
        <v>17613.383360150001</v>
      </c>
      <c r="AC333" s="9">
        <v>10824</v>
      </c>
      <c r="AD333" s="46">
        <v>10234.68</v>
      </c>
      <c r="AE333" s="9">
        <v>10234.68</v>
      </c>
      <c r="AF333" s="9">
        <v>18540.403537000002</v>
      </c>
      <c r="AG333" s="9">
        <v>14400</v>
      </c>
      <c r="AH333" s="9">
        <v>9917.2800000000007</v>
      </c>
      <c r="AI333" s="9">
        <v>18540.403537000002</v>
      </c>
      <c r="AJ333" s="10" t="s">
        <v>253</v>
      </c>
    </row>
    <row r="334" spans="1:36" ht="75" x14ac:dyDescent="0.25">
      <c r="A334" s="10" t="s">
        <v>663</v>
      </c>
      <c r="B334" s="8" t="s">
        <v>565</v>
      </c>
      <c r="C334" s="8" t="s">
        <v>239</v>
      </c>
      <c r="D334" s="25" t="s">
        <v>654</v>
      </c>
      <c r="E334" s="8" t="s">
        <v>215</v>
      </c>
      <c r="F334" s="8" t="s">
        <v>209</v>
      </c>
      <c r="G334" s="4">
        <v>13</v>
      </c>
      <c r="H334" s="8" t="s">
        <v>239</v>
      </c>
      <c r="I334" s="9">
        <v>15600</v>
      </c>
      <c r="J334" s="10" t="s">
        <v>267</v>
      </c>
      <c r="K334" s="10" t="s">
        <v>236</v>
      </c>
      <c r="L334" s="10" t="s">
        <v>230</v>
      </c>
      <c r="M334" s="12">
        <v>16744</v>
      </c>
      <c r="N334" s="11">
        <v>32344</v>
      </c>
      <c r="O334" s="9">
        <v>11087.57</v>
      </c>
      <c r="P334" s="9">
        <v>20094.164552000002</v>
      </c>
      <c r="Q334" s="9">
        <v>12350</v>
      </c>
      <c r="R334" s="9">
        <v>13000</v>
      </c>
      <c r="S334" s="9">
        <v>11700</v>
      </c>
      <c r="T334" s="9">
        <v>11087.57</v>
      </c>
      <c r="U334" s="9">
        <v>10743.720000000001</v>
      </c>
      <c r="V334" s="9">
        <v>18084.748096800002</v>
      </c>
      <c r="W334" s="9">
        <v>20094.164552000002</v>
      </c>
      <c r="X334" s="9">
        <v>15525.119999999999</v>
      </c>
      <c r="Y334" s="9">
        <v>20094.164552000002</v>
      </c>
      <c r="Z334" s="9">
        <v>11087.57</v>
      </c>
      <c r="AA334" s="9">
        <v>11050</v>
      </c>
      <c r="AB334" s="9">
        <v>19089.456324400002</v>
      </c>
      <c r="AC334" s="9">
        <v>11726</v>
      </c>
      <c r="AD334" s="46">
        <v>11087.57</v>
      </c>
      <c r="AE334" s="9">
        <v>11087.57</v>
      </c>
      <c r="AF334" s="9">
        <v>20094.164552000002</v>
      </c>
      <c r="AG334" s="9">
        <v>15600</v>
      </c>
      <c r="AH334" s="9">
        <v>10743.720000000001</v>
      </c>
      <c r="AI334" s="9">
        <v>20094.164552000002</v>
      </c>
      <c r="AJ334" s="10" t="s">
        <v>253</v>
      </c>
    </row>
    <row r="335" spans="1:36" ht="75" x14ac:dyDescent="0.25">
      <c r="A335" s="10" t="s">
        <v>663</v>
      </c>
      <c r="B335" s="8" t="s">
        <v>566</v>
      </c>
      <c r="C335" s="8" t="s">
        <v>239</v>
      </c>
      <c r="D335" s="25" t="s">
        <v>654</v>
      </c>
      <c r="E335" s="8" t="s">
        <v>215</v>
      </c>
      <c r="F335" s="8" t="s">
        <v>210</v>
      </c>
      <c r="G335" s="4">
        <v>14</v>
      </c>
      <c r="H335" s="8" t="s">
        <v>239</v>
      </c>
      <c r="I335" s="9">
        <v>16800</v>
      </c>
      <c r="J335" s="10" t="s">
        <v>267</v>
      </c>
      <c r="K335" s="10" t="s">
        <v>236</v>
      </c>
      <c r="L335" s="10" t="s">
        <v>230</v>
      </c>
      <c r="M335" s="12">
        <v>18032</v>
      </c>
      <c r="N335" s="11">
        <v>34832</v>
      </c>
      <c r="O335" s="9">
        <v>11940.46</v>
      </c>
      <c r="P335" s="9">
        <v>24018.913370000002</v>
      </c>
      <c r="Q335" s="9">
        <v>13300</v>
      </c>
      <c r="R335" s="9">
        <v>14000</v>
      </c>
      <c r="S335" s="9">
        <v>12600</v>
      </c>
      <c r="T335" s="9">
        <v>11940.46</v>
      </c>
      <c r="U335" s="9">
        <v>11570.16</v>
      </c>
      <c r="V335" s="9">
        <v>21617.022033000001</v>
      </c>
      <c r="W335" s="9">
        <v>24018.913370000002</v>
      </c>
      <c r="X335" s="9">
        <v>16719.36</v>
      </c>
      <c r="Y335" s="9">
        <v>24018.913370000002</v>
      </c>
      <c r="Z335" s="9">
        <v>11940.46</v>
      </c>
      <c r="AA335" s="9">
        <v>11900</v>
      </c>
      <c r="AB335" s="9">
        <v>22817.967701500002</v>
      </c>
      <c r="AC335" s="9">
        <v>12628</v>
      </c>
      <c r="AD335" s="46">
        <v>11940.46</v>
      </c>
      <c r="AE335" s="9">
        <v>11940.46</v>
      </c>
      <c r="AF335" s="9">
        <v>24018.913370000002</v>
      </c>
      <c r="AG335" s="9">
        <v>16800</v>
      </c>
      <c r="AH335" s="9">
        <v>11570.16</v>
      </c>
      <c r="AI335" s="9">
        <v>24018.913370000002</v>
      </c>
      <c r="AJ335" s="10" t="s">
        <v>253</v>
      </c>
    </row>
    <row r="336" spans="1:36" ht="75" x14ac:dyDescent="0.25">
      <c r="A336" s="10" t="s">
        <v>663</v>
      </c>
      <c r="B336" s="8" t="s">
        <v>567</v>
      </c>
      <c r="C336" s="8" t="s">
        <v>239</v>
      </c>
      <c r="D336" s="25" t="s">
        <v>654</v>
      </c>
      <c r="E336" s="10" t="s">
        <v>234</v>
      </c>
      <c r="F336" s="8" t="s">
        <v>8</v>
      </c>
      <c r="G336" s="4">
        <v>14</v>
      </c>
      <c r="H336" s="8" t="s">
        <v>239</v>
      </c>
      <c r="I336" s="9">
        <v>16800</v>
      </c>
      <c r="J336" s="10" t="s">
        <v>267</v>
      </c>
      <c r="K336" s="10" t="s">
        <v>236</v>
      </c>
      <c r="L336" s="10" t="s">
        <v>230</v>
      </c>
      <c r="M336" s="12">
        <v>18032</v>
      </c>
      <c r="N336" s="11">
        <v>34832</v>
      </c>
      <c r="O336" s="9">
        <v>11940.46</v>
      </c>
      <c r="P336" s="9">
        <v>20957.746640999998</v>
      </c>
      <c r="Q336" s="9">
        <v>13300</v>
      </c>
      <c r="R336" s="9">
        <v>14000</v>
      </c>
      <c r="S336" s="9">
        <v>12600</v>
      </c>
      <c r="T336" s="9">
        <v>11940.46</v>
      </c>
      <c r="U336" s="9">
        <v>11570.16</v>
      </c>
      <c r="V336" s="9">
        <v>18861.9719769</v>
      </c>
      <c r="W336" s="9">
        <v>20957.746640999998</v>
      </c>
      <c r="X336" s="9">
        <v>16719.36</v>
      </c>
      <c r="Y336" s="9">
        <v>20957.746640999998</v>
      </c>
      <c r="Z336" s="9">
        <v>11940.46</v>
      </c>
      <c r="AA336" s="9">
        <v>11900</v>
      </c>
      <c r="AB336" s="9">
        <v>19909.859308949995</v>
      </c>
      <c r="AC336" s="9">
        <v>12628</v>
      </c>
      <c r="AD336" s="46">
        <v>11940.46</v>
      </c>
      <c r="AE336" s="9">
        <v>11940.46</v>
      </c>
      <c r="AF336" s="9">
        <v>20957.746640999998</v>
      </c>
      <c r="AG336" s="9">
        <v>16800</v>
      </c>
      <c r="AH336" s="9">
        <v>11570.16</v>
      </c>
      <c r="AI336" s="9">
        <v>20957.746640999998</v>
      </c>
      <c r="AJ336" s="10" t="s">
        <v>253</v>
      </c>
    </row>
    <row r="337" spans="1:36" ht="75" x14ac:dyDescent="0.25">
      <c r="A337" s="10" t="s">
        <v>663</v>
      </c>
      <c r="B337" s="8" t="s">
        <v>568</v>
      </c>
      <c r="C337" s="8" t="s">
        <v>239</v>
      </c>
      <c r="D337" s="25" t="s">
        <v>654</v>
      </c>
      <c r="E337" s="10" t="s">
        <v>234</v>
      </c>
      <c r="F337" s="8" t="s">
        <v>238</v>
      </c>
      <c r="G337" s="4">
        <v>14</v>
      </c>
      <c r="H337" s="8" t="s">
        <v>239</v>
      </c>
      <c r="I337" s="9">
        <v>16800</v>
      </c>
      <c r="J337" s="10" t="s">
        <v>267</v>
      </c>
      <c r="K337" s="10" t="s">
        <v>236</v>
      </c>
      <c r="L337" s="10" t="s">
        <v>230</v>
      </c>
      <c r="M337" s="12">
        <v>18032</v>
      </c>
      <c r="N337" s="11">
        <v>34832</v>
      </c>
      <c r="O337" s="9">
        <v>11940.46</v>
      </c>
      <c r="P337" s="9">
        <v>23155.331281000002</v>
      </c>
      <c r="Q337" s="9">
        <v>13300</v>
      </c>
      <c r="R337" s="9">
        <v>14000</v>
      </c>
      <c r="S337" s="9">
        <v>12600</v>
      </c>
      <c r="T337" s="9">
        <v>11940.46</v>
      </c>
      <c r="U337" s="9">
        <v>11570.16</v>
      </c>
      <c r="V337" s="9">
        <v>20839.798152900003</v>
      </c>
      <c r="W337" s="9">
        <v>23155.331281000002</v>
      </c>
      <c r="X337" s="9">
        <v>16719.36</v>
      </c>
      <c r="Y337" s="9">
        <v>23155.331281000002</v>
      </c>
      <c r="Z337" s="9">
        <v>11940.46</v>
      </c>
      <c r="AA337" s="9">
        <v>11900</v>
      </c>
      <c r="AB337" s="9">
        <v>21997.564716950001</v>
      </c>
      <c r="AC337" s="9">
        <v>12628</v>
      </c>
      <c r="AD337" s="46">
        <v>11940.46</v>
      </c>
      <c r="AE337" s="9">
        <v>11940.46</v>
      </c>
      <c r="AF337" s="9">
        <v>23155.331281000002</v>
      </c>
      <c r="AG337" s="9">
        <v>16800</v>
      </c>
      <c r="AH337" s="9">
        <v>11570.16</v>
      </c>
      <c r="AI337" s="9">
        <v>23155.331281000002</v>
      </c>
      <c r="AJ337" s="10" t="s">
        <v>253</v>
      </c>
    </row>
    <row r="338" spans="1:36" ht="75" x14ac:dyDescent="0.25">
      <c r="A338" s="10" t="s">
        <v>663</v>
      </c>
      <c r="B338" s="8" t="s">
        <v>569</v>
      </c>
      <c r="C338" s="8" t="s">
        <v>239</v>
      </c>
      <c r="D338" s="25" t="s">
        <v>654</v>
      </c>
      <c r="E338" s="10" t="s">
        <v>234</v>
      </c>
      <c r="F338" s="8" t="s">
        <v>209</v>
      </c>
      <c r="G338" s="4">
        <v>16</v>
      </c>
      <c r="H338" s="8" t="s">
        <v>239</v>
      </c>
      <c r="I338" s="9">
        <v>19200</v>
      </c>
      <c r="J338" s="10" t="s">
        <v>267</v>
      </c>
      <c r="K338" s="10" t="s">
        <v>236</v>
      </c>
      <c r="L338" s="10" t="s">
        <v>230</v>
      </c>
      <c r="M338" s="12">
        <v>20608</v>
      </c>
      <c r="N338" s="11">
        <v>39808</v>
      </c>
      <c r="O338" s="9">
        <v>13646.24</v>
      </c>
      <c r="P338" s="9">
        <v>25095.386471000002</v>
      </c>
      <c r="Q338" s="9">
        <v>15200</v>
      </c>
      <c r="R338" s="9">
        <v>16000</v>
      </c>
      <c r="S338" s="9">
        <v>14400</v>
      </c>
      <c r="T338" s="9">
        <v>13646.24</v>
      </c>
      <c r="U338" s="9">
        <v>13223.04</v>
      </c>
      <c r="V338" s="9">
        <v>22585.847823900003</v>
      </c>
      <c r="W338" s="9">
        <v>25095.386471000002</v>
      </c>
      <c r="X338" s="9">
        <v>19107.84</v>
      </c>
      <c r="Y338" s="9">
        <v>25095.386471000002</v>
      </c>
      <c r="Z338" s="9">
        <v>13646.24</v>
      </c>
      <c r="AA338" s="9">
        <v>13600</v>
      </c>
      <c r="AB338" s="9">
        <v>23840.617147450001</v>
      </c>
      <c r="AC338" s="9">
        <v>14432</v>
      </c>
      <c r="AD338" s="46">
        <v>13646.24</v>
      </c>
      <c r="AE338" s="9">
        <v>13646.24</v>
      </c>
      <c r="AF338" s="9">
        <v>25095.386471000002</v>
      </c>
      <c r="AG338" s="9">
        <v>19200</v>
      </c>
      <c r="AH338" s="9">
        <v>13223.04</v>
      </c>
      <c r="AI338" s="9">
        <v>25095.386471000002</v>
      </c>
      <c r="AJ338" s="10" t="s">
        <v>253</v>
      </c>
    </row>
    <row r="339" spans="1:36" ht="75" x14ac:dyDescent="0.25">
      <c r="A339" s="10" t="s">
        <v>663</v>
      </c>
      <c r="B339" s="8" t="s">
        <v>570</v>
      </c>
      <c r="C339" s="8" t="s">
        <v>239</v>
      </c>
      <c r="D339" s="25" t="s">
        <v>654</v>
      </c>
      <c r="E339" s="10" t="s">
        <v>234</v>
      </c>
      <c r="F339" s="8" t="s">
        <v>210</v>
      </c>
      <c r="G339" s="4">
        <v>13</v>
      </c>
      <c r="H339" s="8" t="s">
        <v>239</v>
      </c>
      <c r="I339" s="9">
        <v>15600</v>
      </c>
      <c r="J339" s="10" t="s">
        <v>267</v>
      </c>
      <c r="K339" s="10" t="s">
        <v>236</v>
      </c>
      <c r="L339" s="10" t="s">
        <v>230</v>
      </c>
      <c r="M339" s="12">
        <v>16744</v>
      </c>
      <c r="N339" s="11">
        <v>32344</v>
      </c>
      <c r="O339" s="9">
        <v>11087.57</v>
      </c>
      <c r="P339" s="9">
        <v>29997.030336000003</v>
      </c>
      <c r="Q339" s="9">
        <v>12350</v>
      </c>
      <c r="R339" s="9">
        <v>13000</v>
      </c>
      <c r="S339" s="9">
        <v>11700</v>
      </c>
      <c r="T339" s="9">
        <v>11087.57</v>
      </c>
      <c r="U339" s="9">
        <v>10743.720000000001</v>
      </c>
      <c r="V339" s="9">
        <v>26997.327302400005</v>
      </c>
      <c r="W339" s="9">
        <v>29997.030336000003</v>
      </c>
      <c r="X339" s="9">
        <v>15525.119999999999</v>
      </c>
      <c r="Y339" s="9">
        <v>29997.030336000003</v>
      </c>
      <c r="Z339" s="9">
        <v>11087.57</v>
      </c>
      <c r="AA339" s="9">
        <v>11050</v>
      </c>
      <c r="AB339" s="9">
        <v>28497.178819200002</v>
      </c>
      <c r="AC339" s="9">
        <v>11726</v>
      </c>
      <c r="AD339" s="46">
        <v>11087.57</v>
      </c>
      <c r="AE339" s="9">
        <v>11087.57</v>
      </c>
      <c r="AF339" s="9">
        <v>29997.030336000003</v>
      </c>
      <c r="AG339" s="9">
        <v>15600</v>
      </c>
      <c r="AH339" s="9">
        <v>10743.720000000001</v>
      </c>
      <c r="AI339" s="9">
        <v>29997.030336000003</v>
      </c>
      <c r="AJ339" s="10" t="s">
        <v>253</v>
      </c>
    </row>
    <row r="340" spans="1:36" ht="75" x14ac:dyDescent="0.25">
      <c r="A340" s="10" t="s">
        <v>663</v>
      </c>
      <c r="B340" s="8" t="s">
        <v>571</v>
      </c>
      <c r="C340" s="8" t="s">
        <v>239</v>
      </c>
      <c r="D340" s="25" t="s">
        <v>654</v>
      </c>
      <c r="E340" s="10" t="s">
        <v>235</v>
      </c>
      <c r="F340" s="8" t="s">
        <v>8</v>
      </c>
      <c r="G340" s="4">
        <v>16</v>
      </c>
      <c r="H340" s="8" t="s">
        <v>239</v>
      </c>
      <c r="I340" s="9">
        <v>19200</v>
      </c>
      <c r="J340" s="10" t="s">
        <v>267</v>
      </c>
      <c r="K340" s="10" t="s">
        <v>236</v>
      </c>
      <c r="L340" s="10" t="s">
        <v>230</v>
      </c>
      <c r="M340" s="12">
        <v>20608</v>
      </c>
      <c r="N340" s="11">
        <v>39808</v>
      </c>
      <c r="O340" s="9">
        <v>13646.24</v>
      </c>
      <c r="P340" s="9">
        <v>24520.237366000001</v>
      </c>
      <c r="Q340" s="9">
        <v>15200</v>
      </c>
      <c r="R340" s="9">
        <v>16000</v>
      </c>
      <c r="S340" s="9">
        <v>14400</v>
      </c>
      <c r="T340" s="9">
        <v>13646.24</v>
      </c>
      <c r="U340" s="9">
        <v>13223.04</v>
      </c>
      <c r="V340" s="9">
        <v>22068.213629400001</v>
      </c>
      <c r="W340" s="9">
        <v>24520.237366000001</v>
      </c>
      <c r="X340" s="9">
        <v>19107.84</v>
      </c>
      <c r="Y340" s="9">
        <v>24520.237366000001</v>
      </c>
      <c r="Z340" s="9">
        <v>13646.24</v>
      </c>
      <c r="AA340" s="9">
        <v>13600</v>
      </c>
      <c r="AB340" s="9">
        <v>23294.225497700001</v>
      </c>
      <c r="AC340" s="9">
        <v>14432</v>
      </c>
      <c r="AD340" s="46">
        <v>13646.24</v>
      </c>
      <c r="AE340" s="9">
        <v>13646.24</v>
      </c>
      <c r="AF340" s="9">
        <v>24520.237366000001</v>
      </c>
      <c r="AG340" s="9">
        <v>19200</v>
      </c>
      <c r="AH340" s="9">
        <v>13223.04</v>
      </c>
      <c r="AI340" s="9">
        <v>24520.237366000001</v>
      </c>
      <c r="AJ340" s="10" t="s">
        <v>253</v>
      </c>
    </row>
    <row r="341" spans="1:36" ht="75" x14ac:dyDescent="0.25">
      <c r="A341" s="10" t="s">
        <v>663</v>
      </c>
      <c r="B341" s="8" t="s">
        <v>572</v>
      </c>
      <c r="C341" s="8" t="s">
        <v>239</v>
      </c>
      <c r="D341" s="25" t="s">
        <v>654</v>
      </c>
      <c r="E341" s="10" t="s">
        <v>235</v>
      </c>
      <c r="F341" s="8" t="s">
        <v>238</v>
      </c>
      <c r="G341" s="4">
        <v>16</v>
      </c>
      <c r="H341" s="8" t="s">
        <v>239</v>
      </c>
      <c r="I341" s="9">
        <v>19200</v>
      </c>
      <c r="J341" s="10" t="s">
        <v>267</v>
      </c>
      <c r="K341" s="10" t="s">
        <v>236</v>
      </c>
      <c r="L341" s="10" t="s">
        <v>230</v>
      </c>
      <c r="M341" s="12">
        <v>20608</v>
      </c>
      <c r="N341" s="11">
        <v>39808</v>
      </c>
      <c r="O341" s="9">
        <v>13646.24</v>
      </c>
      <c r="P341" s="9">
        <v>27090.381277000004</v>
      </c>
      <c r="Q341" s="9">
        <v>15200</v>
      </c>
      <c r="R341" s="9">
        <v>16000</v>
      </c>
      <c r="S341" s="9">
        <v>14400</v>
      </c>
      <c r="T341" s="9">
        <v>13646.24</v>
      </c>
      <c r="U341" s="9">
        <v>13223.04</v>
      </c>
      <c r="V341" s="9">
        <v>24381.343149300003</v>
      </c>
      <c r="W341" s="9">
        <v>27090.381277000004</v>
      </c>
      <c r="X341" s="9">
        <v>19107.84</v>
      </c>
      <c r="Y341" s="9">
        <v>27090.381277000004</v>
      </c>
      <c r="Z341" s="9">
        <v>13646.24</v>
      </c>
      <c r="AA341" s="9">
        <v>13600</v>
      </c>
      <c r="AB341" s="9">
        <v>25735.862213150001</v>
      </c>
      <c r="AC341" s="9">
        <v>14432</v>
      </c>
      <c r="AD341" s="46">
        <v>13646.24</v>
      </c>
      <c r="AE341" s="9">
        <v>13646.24</v>
      </c>
      <c r="AF341" s="9">
        <v>27090.381277000004</v>
      </c>
      <c r="AG341" s="9">
        <v>19200</v>
      </c>
      <c r="AH341" s="9">
        <v>13223.04</v>
      </c>
      <c r="AI341" s="9">
        <v>27090.381277000004</v>
      </c>
      <c r="AJ341" s="10" t="s">
        <v>253</v>
      </c>
    </row>
    <row r="342" spans="1:36" ht="75" x14ac:dyDescent="0.25">
      <c r="A342" s="10" t="s">
        <v>663</v>
      </c>
      <c r="B342" s="8" t="s">
        <v>573</v>
      </c>
      <c r="C342" s="8" t="s">
        <v>239</v>
      </c>
      <c r="D342" s="25" t="s">
        <v>654</v>
      </c>
      <c r="E342" s="10" t="s">
        <v>235</v>
      </c>
      <c r="F342" s="8" t="s">
        <v>209</v>
      </c>
      <c r="G342" s="4">
        <v>18</v>
      </c>
      <c r="H342" s="8" t="s">
        <v>239</v>
      </c>
      <c r="I342" s="9">
        <v>21600</v>
      </c>
      <c r="J342" s="10" t="s">
        <v>267</v>
      </c>
      <c r="K342" s="10" t="s">
        <v>236</v>
      </c>
      <c r="L342" s="10" t="s">
        <v>230</v>
      </c>
      <c r="M342" s="12">
        <v>23184</v>
      </c>
      <c r="N342" s="11">
        <v>44784</v>
      </c>
      <c r="O342" s="9">
        <v>15352.02</v>
      </c>
      <c r="P342" s="9">
        <v>29360.074163000001</v>
      </c>
      <c r="Q342" s="9">
        <v>17100</v>
      </c>
      <c r="R342" s="9">
        <v>18000</v>
      </c>
      <c r="S342" s="9">
        <v>16200</v>
      </c>
      <c r="T342" s="9">
        <v>15352.02</v>
      </c>
      <c r="U342" s="9">
        <v>14875.920000000002</v>
      </c>
      <c r="V342" s="9">
        <v>26424.066746700002</v>
      </c>
      <c r="W342" s="9">
        <v>29360.074163000001</v>
      </c>
      <c r="X342" s="9">
        <v>21496.32</v>
      </c>
      <c r="Y342" s="9">
        <v>29360.074163000001</v>
      </c>
      <c r="Z342" s="9">
        <v>15352.02</v>
      </c>
      <c r="AA342" s="9">
        <v>15300</v>
      </c>
      <c r="AB342" s="9">
        <v>27892.07045485</v>
      </c>
      <c r="AC342" s="9">
        <v>16236</v>
      </c>
      <c r="AD342" s="46">
        <v>15352.02</v>
      </c>
      <c r="AE342" s="9">
        <v>15352.02</v>
      </c>
      <c r="AF342" s="9">
        <v>29360.074163000001</v>
      </c>
      <c r="AG342" s="9">
        <v>21600</v>
      </c>
      <c r="AH342" s="9">
        <v>14875.920000000002</v>
      </c>
      <c r="AI342" s="9">
        <v>29360.074163000001</v>
      </c>
      <c r="AJ342" s="10" t="s">
        <v>253</v>
      </c>
    </row>
    <row r="343" spans="1:36" ht="75" x14ac:dyDescent="0.25">
      <c r="A343" s="10" t="s">
        <v>663</v>
      </c>
      <c r="B343" s="8" t="s">
        <v>574</v>
      </c>
      <c r="C343" s="8" t="s">
        <v>239</v>
      </c>
      <c r="D343" s="25" t="s">
        <v>654</v>
      </c>
      <c r="E343" s="10" t="s">
        <v>235</v>
      </c>
      <c r="F343" s="8" t="s">
        <v>210</v>
      </c>
      <c r="G343" s="4">
        <v>19</v>
      </c>
      <c r="H343" s="8" t="s">
        <v>239</v>
      </c>
      <c r="I343" s="9">
        <v>22800</v>
      </c>
      <c r="J343" s="10" t="s">
        <v>267</v>
      </c>
      <c r="K343" s="10" t="s">
        <v>236</v>
      </c>
      <c r="L343" s="10" t="s">
        <v>230</v>
      </c>
      <c r="M343" s="12">
        <v>24472</v>
      </c>
      <c r="N343" s="11">
        <v>47272</v>
      </c>
      <c r="O343" s="9">
        <v>16204.91</v>
      </c>
      <c r="P343" s="9">
        <v>35094.396583000002</v>
      </c>
      <c r="Q343" s="9">
        <v>18050</v>
      </c>
      <c r="R343" s="9">
        <v>19000</v>
      </c>
      <c r="S343" s="9">
        <v>17100</v>
      </c>
      <c r="T343" s="9">
        <v>16204.91</v>
      </c>
      <c r="U343" s="9">
        <v>15702.36</v>
      </c>
      <c r="V343" s="9">
        <v>31584.956924700004</v>
      </c>
      <c r="W343" s="9">
        <v>35094.396583000002</v>
      </c>
      <c r="X343" s="9">
        <v>22690.559999999998</v>
      </c>
      <c r="Y343" s="9">
        <v>35094.396583000002</v>
      </c>
      <c r="Z343" s="9">
        <v>16204.91</v>
      </c>
      <c r="AA343" s="9">
        <v>16150</v>
      </c>
      <c r="AB343" s="9">
        <v>33339.676753849999</v>
      </c>
      <c r="AC343" s="9">
        <v>17138</v>
      </c>
      <c r="AD343" s="46">
        <v>16204.91</v>
      </c>
      <c r="AE343" s="9">
        <v>16204.91</v>
      </c>
      <c r="AF343" s="9">
        <v>35094.396583000002</v>
      </c>
      <c r="AG343" s="9">
        <v>22800</v>
      </c>
      <c r="AH343" s="9">
        <v>15702.36</v>
      </c>
      <c r="AI343" s="9">
        <v>35094.396583000002</v>
      </c>
      <c r="AJ343" s="10" t="s">
        <v>253</v>
      </c>
    </row>
    <row r="344" spans="1:36" ht="75" x14ac:dyDescent="0.25">
      <c r="A344" s="10" t="s">
        <v>663</v>
      </c>
      <c r="B344" s="8" t="s">
        <v>575</v>
      </c>
      <c r="C344" s="8" t="s">
        <v>239</v>
      </c>
      <c r="D344" s="25" t="s">
        <v>654</v>
      </c>
      <c r="E344" s="10" t="s">
        <v>235</v>
      </c>
      <c r="F344" s="8" t="s">
        <v>8</v>
      </c>
      <c r="G344" s="4">
        <v>18</v>
      </c>
      <c r="H344" s="8" t="s">
        <v>239</v>
      </c>
      <c r="I344" s="9">
        <v>21600</v>
      </c>
      <c r="J344" s="10" t="s">
        <v>267</v>
      </c>
      <c r="K344" s="10" t="s">
        <v>236</v>
      </c>
      <c r="L344" s="10" t="s">
        <v>230</v>
      </c>
      <c r="M344" s="12">
        <v>23184</v>
      </c>
      <c r="N344" s="11">
        <v>44784</v>
      </c>
      <c r="O344" s="9">
        <v>15352.02</v>
      </c>
      <c r="P344" s="9">
        <v>29299.983958000001</v>
      </c>
      <c r="Q344" s="9">
        <v>17100</v>
      </c>
      <c r="R344" s="9">
        <v>18000</v>
      </c>
      <c r="S344" s="9">
        <v>16200</v>
      </c>
      <c r="T344" s="9">
        <v>15352.02</v>
      </c>
      <c r="U344" s="9">
        <v>14875.920000000002</v>
      </c>
      <c r="V344" s="9">
        <v>26369.9855622</v>
      </c>
      <c r="W344" s="9">
        <v>29299.983958000001</v>
      </c>
      <c r="X344" s="9">
        <v>21496.32</v>
      </c>
      <c r="Y344" s="9">
        <v>29299.983958000001</v>
      </c>
      <c r="Z344" s="9">
        <v>15352.02</v>
      </c>
      <c r="AA344" s="9">
        <v>15300</v>
      </c>
      <c r="AB344" s="9">
        <v>27834.9847601</v>
      </c>
      <c r="AC344" s="9">
        <v>16236</v>
      </c>
      <c r="AD344" s="46">
        <v>15352.02</v>
      </c>
      <c r="AE344" s="9">
        <v>15352.02</v>
      </c>
      <c r="AF344" s="9">
        <v>29299.983958000001</v>
      </c>
      <c r="AG344" s="9">
        <v>21600</v>
      </c>
      <c r="AH344" s="9">
        <v>14875.920000000002</v>
      </c>
      <c r="AI344" s="9">
        <v>29299.983958000001</v>
      </c>
      <c r="AJ344" s="10" t="s">
        <v>253</v>
      </c>
    </row>
    <row r="345" spans="1:36" ht="75" x14ac:dyDescent="0.25">
      <c r="A345" s="10" t="s">
        <v>663</v>
      </c>
      <c r="B345" s="8" t="s">
        <v>576</v>
      </c>
      <c r="C345" s="8" t="s">
        <v>239</v>
      </c>
      <c r="D345" s="25" t="s">
        <v>654</v>
      </c>
      <c r="E345" s="10" t="s">
        <v>235</v>
      </c>
      <c r="F345" s="8" t="s">
        <v>238</v>
      </c>
      <c r="G345" s="4">
        <v>19</v>
      </c>
      <c r="H345" s="8" t="s">
        <v>239</v>
      </c>
      <c r="I345" s="9">
        <v>22800</v>
      </c>
      <c r="J345" s="10" t="s">
        <v>267</v>
      </c>
      <c r="K345" s="10" t="s">
        <v>236</v>
      </c>
      <c r="L345" s="10" t="s">
        <v>230</v>
      </c>
      <c r="M345" s="12">
        <v>24472</v>
      </c>
      <c r="N345" s="11">
        <v>47272</v>
      </c>
      <c r="O345" s="9">
        <v>16204.91</v>
      </c>
      <c r="P345" s="9">
        <v>32371.451865000003</v>
      </c>
      <c r="Q345" s="9">
        <v>18050</v>
      </c>
      <c r="R345" s="9">
        <v>19000</v>
      </c>
      <c r="S345" s="9">
        <v>17100</v>
      </c>
      <c r="T345" s="9">
        <v>16204.91</v>
      </c>
      <c r="U345" s="9">
        <v>15702.36</v>
      </c>
      <c r="V345" s="9">
        <v>29134.306678500005</v>
      </c>
      <c r="W345" s="9">
        <v>32371.451865000003</v>
      </c>
      <c r="X345" s="9">
        <v>22690.559999999998</v>
      </c>
      <c r="Y345" s="9">
        <v>32371.451865000003</v>
      </c>
      <c r="Z345" s="9">
        <v>16204.91</v>
      </c>
      <c r="AA345" s="9">
        <v>16150</v>
      </c>
      <c r="AB345" s="9">
        <v>30752.87927175</v>
      </c>
      <c r="AC345" s="9">
        <v>17138</v>
      </c>
      <c r="AD345" s="46">
        <v>16204.91</v>
      </c>
      <c r="AE345" s="9">
        <v>16204.91</v>
      </c>
      <c r="AF345" s="9">
        <v>32371.451865000003</v>
      </c>
      <c r="AG345" s="9">
        <v>22800</v>
      </c>
      <c r="AH345" s="9">
        <v>15702.36</v>
      </c>
      <c r="AI345" s="9">
        <v>32371.451865000003</v>
      </c>
      <c r="AJ345" s="10" t="s">
        <v>253</v>
      </c>
    </row>
    <row r="346" spans="1:36" ht="75" x14ac:dyDescent="0.25">
      <c r="A346" s="10" t="s">
        <v>663</v>
      </c>
      <c r="B346" s="8" t="s">
        <v>577</v>
      </c>
      <c r="C346" s="8" t="s">
        <v>239</v>
      </c>
      <c r="D346" s="25" t="s">
        <v>654</v>
      </c>
      <c r="E346" s="10" t="s">
        <v>235</v>
      </c>
      <c r="F346" s="8" t="s">
        <v>209</v>
      </c>
      <c r="G346" s="4">
        <v>23</v>
      </c>
      <c r="H346" s="8" t="s">
        <v>239</v>
      </c>
      <c r="I346" s="9">
        <v>27600</v>
      </c>
      <c r="J346" s="10" t="s">
        <v>267</v>
      </c>
      <c r="K346" s="10" t="s">
        <v>236</v>
      </c>
      <c r="L346" s="10" t="s">
        <v>230</v>
      </c>
      <c r="M346" s="12">
        <v>29624</v>
      </c>
      <c r="N346" s="11">
        <v>57224</v>
      </c>
      <c r="O346" s="9">
        <v>19616.47</v>
      </c>
      <c r="P346" s="9">
        <v>35084.095405</v>
      </c>
      <c r="Q346" s="9">
        <v>21850</v>
      </c>
      <c r="R346" s="9">
        <v>23000</v>
      </c>
      <c r="S346" s="9">
        <v>20700</v>
      </c>
      <c r="T346" s="9">
        <v>19616.47</v>
      </c>
      <c r="U346" s="9">
        <v>19008.120000000003</v>
      </c>
      <c r="V346" s="9">
        <v>31575.685864499999</v>
      </c>
      <c r="W346" s="9">
        <v>35084.095405</v>
      </c>
      <c r="X346" s="9">
        <v>27467.52</v>
      </c>
      <c r="Y346" s="9">
        <v>35084.095405</v>
      </c>
      <c r="Z346" s="9">
        <v>19616.47</v>
      </c>
      <c r="AA346" s="9">
        <v>19550</v>
      </c>
      <c r="AB346" s="9">
        <v>33329.890634750001</v>
      </c>
      <c r="AC346" s="9">
        <v>20746</v>
      </c>
      <c r="AD346" s="46">
        <v>19616.47</v>
      </c>
      <c r="AE346" s="9">
        <v>19616.47</v>
      </c>
      <c r="AF346" s="9">
        <v>35084.095405</v>
      </c>
      <c r="AG346" s="9">
        <v>27600</v>
      </c>
      <c r="AH346" s="9">
        <v>19008.120000000003</v>
      </c>
      <c r="AI346" s="9">
        <v>35084.095405</v>
      </c>
      <c r="AJ346" s="10" t="s">
        <v>253</v>
      </c>
    </row>
    <row r="347" spans="1:36" ht="75" x14ac:dyDescent="0.25">
      <c r="A347" s="10" t="s">
        <v>663</v>
      </c>
      <c r="B347" s="8" t="s">
        <v>578</v>
      </c>
      <c r="C347" s="8" t="s">
        <v>239</v>
      </c>
      <c r="D347" s="25" t="s">
        <v>654</v>
      </c>
      <c r="E347" s="10" t="s">
        <v>235</v>
      </c>
      <c r="F347" s="8" t="s">
        <v>210</v>
      </c>
      <c r="G347" s="4">
        <v>22</v>
      </c>
      <c r="H347" s="8" t="s">
        <v>239</v>
      </c>
      <c r="I347" s="9">
        <v>26400</v>
      </c>
      <c r="J347" s="10" t="s">
        <v>267</v>
      </c>
      <c r="K347" s="10" t="s">
        <v>236</v>
      </c>
      <c r="L347" s="10" t="s">
        <v>230</v>
      </c>
      <c r="M347" s="12">
        <v>28336</v>
      </c>
      <c r="N347" s="11">
        <v>54736</v>
      </c>
      <c r="O347" s="9">
        <v>18763.579999999998</v>
      </c>
      <c r="P347" s="9">
        <v>41937.812501</v>
      </c>
      <c r="Q347" s="9">
        <v>20900</v>
      </c>
      <c r="R347" s="9">
        <v>22000</v>
      </c>
      <c r="S347" s="9">
        <v>19800</v>
      </c>
      <c r="T347" s="9">
        <v>18763.579999999998</v>
      </c>
      <c r="U347" s="9">
        <v>18181.68</v>
      </c>
      <c r="V347" s="9">
        <v>37744.0312509</v>
      </c>
      <c r="W347" s="9">
        <v>41937.812501</v>
      </c>
      <c r="X347" s="9">
        <v>26273.279999999999</v>
      </c>
      <c r="Y347" s="9">
        <v>41937.812501</v>
      </c>
      <c r="Z347" s="9">
        <v>18763.579999999998</v>
      </c>
      <c r="AA347" s="9">
        <v>18700</v>
      </c>
      <c r="AB347" s="9">
        <v>39840.92187595</v>
      </c>
      <c r="AC347" s="9">
        <v>19844</v>
      </c>
      <c r="AD347" s="46">
        <v>18763.579999999998</v>
      </c>
      <c r="AE347" s="9">
        <v>18763.579999999998</v>
      </c>
      <c r="AF347" s="9">
        <v>41937.812501</v>
      </c>
      <c r="AG347" s="9">
        <v>26400</v>
      </c>
      <c r="AH347" s="9">
        <v>18181.68</v>
      </c>
      <c r="AI347" s="9">
        <v>41937.812501</v>
      </c>
      <c r="AJ347" s="10" t="s">
        <v>253</v>
      </c>
    </row>
    <row r="348" spans="1:36" ht="75" x14ac:dyDescent="0.25">
      <c r="A348" s="10" t="s">
        <v>663</v>
      </c>
      <c r="B348" s="8" t="s">
        <v>579</v>
      </c>
      <c r="C348" s="8" t="s">
        <v>239</v>
      </c>
      <c r="D348" s="25" t="s">
        <v>654</v>
      </c>
      <c r="E348" s="8" t="s">
        <v>233</v>
      </c>
      <c r="F348" s="8" t="s">
        <v>8</v>
      </c>
      <c r="G348" s="4">
        <v>24</v>
      </c>
      <c r="H348" s="8" t="s">
        <v>239</v>
      </c>
      <c r="I348" s="9">
        <v>28800</v>
      </c>
      <c r="J348" s="10" t="s">
        <v>267</v>
      </c>
      <c r="K348" s="10" t="s">
        <v>236</v>
      </c>
      <c r="L348" s="10" t="s">
        <v>230</v>
      </c>
      <c r="M348" s="12">
        <v>30912</v>
      </c>
      <c r="N348" s="11">
        <v>59712</v>
      </c>
      <c r="O348" s="9">
        <v>20469.36</v>
      </c>
      <c r="P348" s="9">
        <v>43074.375807000004</v>
      </c>
      <c r="Q348" s="9">
        <v>22800</v>
      </c>
      <c r="R348" s="9">
        <v>24000</v>
      </c>
      <c r="S348" s="9">
        <v>21600</v>
      </c>
      <c r="T348" s="9">
        <v>20469.36</v>
      </c>
      <c r="U348" s="9">
        <v>19834.560000000001</v>
      </c>
      <c r="V348" s="9">
        <v>38766.938226300008</v>
      </c>
      <c r="W348" s="9">
        <v>43074.375807000004</v>
      </c>
      <c r="X348" s="9">
        <v>28661.759999999998</v>
      </c>
      <c r="Y348" s="9">
        <v>43074.375807000004</v>
      </c>
      <c r="Z348" s="9">
        <v>20469.36</v>
      </c>
      <c r="AA348" s="9">
        <v>20400</v>
      </c>
      <c r="AB348" s="9">
        <v>40920.657016650002</v>
      </c>
      <c r="AC348" s="9">
        <v>21648</v>
      </c>
      <c r="AD348" s="46">
        <v>20469.36</v>
      </c>
      <c r="AE348" s="9">
        <v>20469.36</v>
      </c>
      <c r="AF348" s="9">
        <v>43074.375807000004</v>
      </c>
      <c r="AG348" s="9">
        <v>28800</v>
      </c>
      <c r="AH348" s="9">
        <v>19834.560000000001</v>
      </c>
      <c r="AI348" s="9">
        <v>43074.375807000004</v>
      </c>
      <c r="AJ348" s="10" t="s">
        <v>253</v>
      </c>
    </row>
    <row r="349" spans="1:36" ht="75" x14ac:dyDescent="0.25">
      <c r="A349" s="10" t="s">
        <v>663</v>
      </c>
      <c r="B349" s="8" t="s">
        <v>580</v>
      </c>
      <c r="C349" s="8" t="s">
        <v>239</v>
      </c>
      <c r="D349" s="25" t="s">
        <v>654</v>
      </c>
      <c r="E349" s="8" t="s">
        <v>233</v>
      </c>
      <c r="F349" s="8" t="s">
        <v>238</v>
      </c>
      <c r="G349" s="4">
        <v>29</v>
      </c>
      <c r="H349" s="8" t="s">
        <v>239</v>
      </c>
      <c r="I349" s="9">
        <v>34800</v>
      </c>
      <c r="J349" s="10" t="s">
        <v>267</v>
      </c>
      <c r="K349" s="10" t="s">
        <v>236</v>
      </c>
      <c r="L349" s="10" t="s">
        <v>230</v>
      </c>
      <c r="M349" s="12">
        <v>37352</v>
      </c>
      <c r="N349" s="11">
        <v>72152</v>
      </c>
      <c r="O349" s="9">
        <v>24733.81</v>
      </c>
      <c r="P349" s="9">
        <v>47589.725497000007</v>
      </c>
      <c r="Q349" s="9">
        <v>27550</v>
      </c>
      <c r="R349" s="9">
        <v>29000</v>
      </c>
      <c r="S349" s="9">
        <v>26100</v>
      </c>
      <c r="T349" s="9">
        <v>24733.81</v>
      </c>
      <c r="U349" s="9">
        <v>23966.760000000002</v>
      </c>
      <c r="V349" s="9">
        <v>42830.75294730001</v>
      </c>
      <c r="W349" s="9">
        <v>47589.725497000007</v>
      </c>
      <c r="X349" s="9">
        <v>34632.959999999999</v>
      </c>
      <c r="Y349" s="9">
        <v>47589.725497000007</v>
      </c>
      <c r="Z349" s="9">
        <v>24733.81</v>
      </c>
      <c r="AA349" s="9">
        <v>24650</v>
      </c>
      <c r="AB349" s="9">
        <v>45210.239222150005</v>
      </c>
      <c r="AC349" s="9">
        <v>26158</v>
      </c>
      <c r="AD349" s="46">
        <v>24733.81</v>
      </c>
      <c r="AE349" s="9">
        <v>24733.81</v>
      </c>
      <c r="AF349" s="9">
        <v>47589.725497000007</v>
      </c>
      <c r="AG349" s="9">
        <v>34800</v>
      </c>
      <c r="AH349" s="9">
        <v>23966.760000000002</v>
      </c>
      <c r="AI349" s="9">
        <v>47589.725497000007</v>
      </c>
      <c r="AJ349" s="10" t="s">
        <v>253</v>
      </c>
    </row>
    <row r="350" spans="1:36" ht="75" x14ac:dyDescent="0.25">
      <c r="A350" s="10" t="s">
        <v>663</v>
      </c>
      <c r="B350" s="8" t="s">
        <v>581</v>
      </c>
      <c r="C350" s="8" t="s">
        <v>239</v>
      </c>
      <c r="D350" s="25" t="s">
        <v>654</v>
      </c>
      <c r="E350" s="8" t="s">
        <v>233</v>
      </c>
      <c r="F350" s="8" t="s">
        <v>209</v>
      </c>
      <c r="G350" s="4">
        <v>32</v>
      </c>
      <c r="H350" s="8" t="s">
        <v>239</v>
      </c>
      <c r="I350" s="9">
        <v>38400</v>
      </c>
      <c r="J350" s="10" t="s">
        <v>267</v>
      </c>
      <c r="K350" s="10" t="s">
        <v>236</v>
      </c>
      <c r="L350" s="10" t="s">
        <v>230</v>
      </c>
      <c r="M350" s="12">
        <v>41216</v>
      </c>
      <c r="N350" s="11">
        <v>79616</v>
      </c>
      <c r="O350" s="9">
        <v>27292.48</v>
      </c>
      <c r="P350" s="9">
        <v>51577.998246000003</v>
      </c>
      <c r="Q350" s="9">
        <v>30400</v>
      </c>
      <c r="R350" s="9">
        <v>32000</v>
      </c>
      <c r="S350" s="9">
        <v>28800</v>
      </c>
      <c r="T350" s="9">
        <v>27292.48</v>
      </c>
      <c r="U350" s="9">
        <v>26446.080000000002</v>
      </c>
      <c r="V350" s="9">
        <v>46420.198421400004</v>
      </c>
      <c r="W350" s="9">
        <v>51577.998246000003</v>
      </c>
      <c r="X350" s="9">
        <v>38215.68</v>
      </c>
      <c r="Y350" s="9">
        <v>51577.998246000003</v>
      </c>
      <c r="Z350" s="9">
        <v>27292.48</v>
      </c>
      <c r="AA350" s="9">
        <v>27200</v>
      </c>
      <c r="AB350" s="9">
        <v>48999.0983337</v>
      </c>
      <c r="AC350" s="9">
        <v>28864</v>
      </c>
      <c r="AD350" s="46">
        <v>27292.48</v>
      </c>
      <c r="AE350" s="9">
        <v>27292.48</v>
      </c>
      <c r="AF350" s="9">
        <v>51577.998246000003</v>
      </c>
      <c r="AG350" s="9">
        <v>38400</v>
      </c>
      <c r="AH350" s="9">
        <v>26446.080000000002</v>
      </c>
      <c r="AI350" s="9">
        <v>51577.998246000003</v>
      </c>
      <c r="AJ350" s="10" t="s">
        <v>253</v>
      </c>
    </row>
    <row r="351" spans="1:36" ht="75" x14ac:dyDescent="0.25">
      <c r="A351" s="10" t="s">
        <v>663</v>
      </c>
      <c r="B351" s="8" t="s">
        <v>582</v>
      </c>
      <c r="C351" s="8" t="s">
        <v>239</v>
      </c>
      <c r="D351" s="25" t="s">
        <v>654</v>
      </c>
      <c r="E351" s="8" t="s">
        <v>233</v>
      </c>
      <c r="F351" s="8" t="s">
        <v>210</v>
      </c>
      <c r="G351" s="4">
        <v>38</v>
      </c>
      <c r="H351" s="8" t="s">
        <v>239</v>
      </c>
      <c r="I351" s="9">
        <v>45600</v>
      </c>
      <c r="J351" s="10" t="s">
        <v>267</v>
      </c>
      <c r="K351" s="10" t="s">
        <v>236</v>
      </c>
      <c r="L351" s="10" t="s">
        <v>230</v>
      </c>
      <c r="M351" s="12">
        <v>48944</v>
      </c>
      <c r="N351" s="11">
        <v>94544</v>
      </c>
      <c r="O351" s="9">
        <v>32409.82</v>
      </c>
      <c r="P351" s="9">
        <v>61652.550330000005</v>
      </c>
      <c r="Q351" s="9">
        <v>36100</v>
      </c>
      <c r="R351" s="9">
        <v>38000</v>
      </c>
      <c r="S351" s="9">
        <v>34200</v>
      </c>
      <c r="T351" s="9">
        <v>32409.82</v>
      </c>
      <c r="U351" s="9">
        <v>31404.720000000001</v>
      </c>
      <c r="V351" s="9">
        <v>55487.295297000004</v>
      </c>
      <c r="W351" s="9">
        <v>61652.550330000005</v>
      </c>
      <c r="X351" s="9">
        <v>45381.119999999995</v>
      </c>
      <c r="Y351" s="9">
        <v>61652.550330000005</v>
      </c>
      <c r="Z351" s="9">
        <v>32409.82</v>
      </c>
      <c r="AA351" s="9">
        <v>32300</v>
      </c>
      <c r="AB351" s="9">
        <v>58569.922813500001</v>
      </c>
      <c r="AC351" s="9">
        <v>34276</v>
      </c>
      <c r="AD351" s="46">
        <v>32409.82</v>
      </c>
      <c r="AE351" s="9">
        <v>32409.82</v>
      </c>
      <c r="AF351" s="9">
        <v>61652.550330000005</v>
      </c>
      <c r="AG351" s="9">
        <v>45600</v>
      </c>
      <c r="AH351" s="9">
        <v>31404.720000000001</v>
      </c>
      <c r="AI351" s="9">
        <v>61652.550330000005</v>
      </c>
      <c r="AJ351" s="10" t="s">
        <v>253</v>
      </c>
    </row>
    <row r="352" spans="1:36" ht="75" x14ac:dyDescent="0.25">
      <c r="A352" s="10" t="s">
        <v>663</v>
      </c>
      <c r="B352" s="8" t="s">
        <v>583</v>
      </c>
      <c r="C352" s="8" t="s">
        <v>239</v>
      </c>
      <c r="D352" s="25" t="s">
        <v>654</v>
      </c>
      <c r="E352" s="8" t="s">
        <v>233</v>
      </c>
      <c r="F352" s="8" t="s">
        <v>8</v>
      </c>
      <c r="G352" s="4">
        <v>10</v>
      </c>
      <c r="H352" s="8" t="s">
        <v>239</v>
      </c>
      <c r="I352" s="9">
        <v>12000</v>
      </c>
      <c r="J352" s="10" t="s">
        <v>267</v>
      </c>
      <c r="K352" s="10" t="s">
        <v>236</v>
      </c>
      <c r="L352" s="10" t="s">
        <v>230</v>
      </c>
      <c r="M352" s="12">
        <v>12880</v>
      </c>
      <c r="N352" s="11">
        <v>24880</v>
      </c>
      <c r="O352" s="9">
        <v>8528.9</v>
      </c>
      <c r="P352" s="9">
        <v>14407.914296000001</v>
      </c>
      <c r="Q352" s="9">
        <v>9500</v>
      </c>
      <c r="R352" s="9">
        <v>10000</v>
      </c>
      <c r="S352" s="9">
        <v>9000</v>
      </c>
      <c r="T352" s="9">
        <v>8528.9</v>
      </c>
      <c r="U352" s="9">
        <v>8264.4000000000015</v>
      </c>
      <c r="V352" s="9">
        <v>12967.122866400001</v>
      </c>
      <c r="W352" s="9">
        <v>14407.914296000001</v>
      </c>
      <c r="X352" s="9">
        <v>11942.4</v>
      </c>
      <c r="Y352" s="9">
        <v>14407.914296000001</v>
      </c>
      <c r="Z352" s="9">
        <v>8528.9</v>
      </c>
      <c r="AA352" s="9">
        <v>8500</v>
      </c>
      <c r="AB352" s="9">
        <v>13687.5185812</v>
      </c>
      <c r="AC352" s="9">
        <v>9020</v>
      </c>
      <c r="AD352" s="46">
        <v>8528.9</v>
      </c>
      <c r="AE352" s="9">
        <v>8528.9</v>
      </c>
      <c r="AF352" s="9">
        <v>14407.914296000001</v>
      </c>
      <c r="AG352" s="9">
        <v>12000</v>
      </c>
      <c r="AH352" s="9">
        <v>8264.4000000000015</v>
      </c>
      <c r="AI352" s="9">
        <v>14407.914296000001</v>
      </c>
      <c r="AJ352" s="10" t="s">
        <v>253</v>
      </c>
    </row>
    <row r="353" spans="1:36" ht="75" x14ac:dyDescent="0.25">
      <c r="A353" s="10" t="s">
        <v>663</v>
      </c>
      <c r="B353" s="8" t="s">
        <v>584</v>
      </c>
      <c r="C353" s="8" t="s">
        <v>239</v>
      </c>
      <c r="D353" s="25" t="s">
        <v>654</v>
      </c>
      <c r="E353" s="8" t="s">
        <v>233</v>
      </c>
      <c r="F353" s="8" t="s">
        <v>238</v>
      </c>
      <c r="G353" s="4">
        <v>11</v>
      </c>
      <c r="H353" s="8" t="s">
        <v>239</v>
      </c>
      <c r="I353" s="9">
        <v>13200</v>
      </c>
      <c r="J353" s="10" t="s">
        <v>267</v>
      </c>
      <c r="K353" s="10" t="s">
        <v>236</v>
      </c>
      <c r="L353" s="10" t="s">
        <v>230</v>
      </c>
      <c r="M353" s="12">
        <v>14168</v>
      </c>
      <c r="N353" s="11">
        <v>27368</v>
      </c>
      <c r="O353" s="9">
        <v>9381.7899999999991</v>
      </c>
      <c r="P353" s="9">
        <v>15007.099483</v>
      </c>
      <c r="Q353" s="9">
        <v>10450</v>
      </c>
      <c r="R353" s="9">
        <v>11000</v>
      </c>
      <c r="S353" s="9">
        <v>9900</v>
      </c>
      <c r="T353" s="9">
        <v>9381.7899999999991</v>
      </c>
      <c r="U353" s="9">
        <v>9090.84</v>
      </c>
      <c r="V353" s="9">
        <v>13506.3895347</v>
      </c>
      <c r="W353" s="9">
        <v>15007.099483</v>
      </c>
      <c r="X353" s="9">
        <v>13136.64</v>
      </c>
      <c r="Y353" s="9">
        <v>15007.099483</v>
      </c>
      <c r="Z353" s="9">
        <v>9381.7899999999991</v>
      </c>
      <c r="AA353" s="9">
        <v>9350</v>
      </c>
      <c r="AB353" s="9">
        <v>14256.744508849999</v>
      </c>
      <c r="AC353" s="9">
        <v>9922</v>
      </c>
      <c r="AD353" s="46">
        <v>9381.7899999999991</v>
      </c>
      <c r="AE353" s="9">
        <v>9381.7899999999991</v>
      </c>
      <c r="AF353" s="9">
        <v>15007.099483</v>
      </c>
      <c r="AG353" s="9">
        <v>13200</v>
      </c>
      <c r="AH353" s="9">
        <v>9090.84</v>
      </c>
      <c r="AI353" s="9">
        <v>15007.099483</v>
      </c>
      <c r="AJ353" s="10" t="s">
        <v>253</v>
      </c>
    </row>
    <row r="354" spans="1:36" ht="75" x14ac:dyDescent="0.25">
      <c r="A354" s="10" t="s">
        <v>663</v>
      </c>
      <c r="B354" s="8" t="s">
        <v>585</v>
      </c>
      <c r="C354" s="8" t="s">
        <v>239</v>
      </c>
      <c r="D354" s="25" t="s">
        <v>654</v>
      </c>
      <c r="E354" s="8" t="s">
        <v>233</v>
      </c>
      <c r="F354" s="8" t="s">
        <v>209</v>
      </c>
      <c r="G354" s="4">
        <v>12</v>
      </c>
      <c r="H354" s="8" t="s">
        <v>239</v>
      </c>
      <c r="I354" s="9">
        <v>14400</v>
      </c>
      <c r="J354" s="10" t="s">
        <v>267</v>
      </c>
      <c r="K354" s="10" t="s">
        <v>236</v>
      </c>
      <c r="L354" s="10" t="s">
        <v>230</v>
      </c>
      <c r="M354" s="12">
        <v>15456</v>
      </c>
      <c r="N354" s="11">
        <v>29856</v>
      </c>
      <c r="O354" s="9">
        <v>10234.68</v>
      </c>
      <c r="P354" s="9">
        <v>15499.839164000001</v>
      </c>
      <c r="Q354" s="9">
        <v>11400</v>
      </c>
      <c r="R354" s="9">
        <v>12000</v>
      </c>
      <c r="S354" s="9">
        <v>10800</v>
      </c>
      <c r="T354" s="9">
        <v>10234.68</v>
      </c>
      <c r="U354" s="9">
        <v>9917.2800000000007</v>
      </c>
      <c r="V354" s="9">
        <v>13949.8552476</v>
      </c>
      <c r="W354" s="9">
        <v>15499.839164000001</v>
      </c>
      <c r="X354" s="9">
        <v>14330.88</v>
      </c>
      <c r="Y354" s="9">
        <v>15499.839164000001</v>
      </c>
      <c r="Z354" s="9">
        <v>10234.68</v>
      </c>
      <c r="AA354" s="9">
        <v>10200</v>
      </c>
      <c r="AB354" s="9">
        <v>14724.847205800001</v>
      </c>
      <c r="AC354" s="9">
        <v>10824</v>
      </c>
      <c r="AD354" s="46">
        <v>10234.68</v>
      </c>
      <c r="AE354" s="9">
        <v>10234.68</v>
      </c>
      <c r="AF354" s="9">
        <v>15499.839164000001</v>
      </c>
      <c r="AG354" s="9">
        <v>14400</v>
      </c>
      <c r="AH354" s="9">
        <v>9917.2800000000007</v>
      </c>
      <c r="AI354" s="9">
        <v>15499.839164000001</v>
      </c>
      <c r="AJ354" s="10" t="s">
        <v>253</v>
      </c>
    </row>
    <row r="355" spans="1:36" ht="75" x14ac:dyDescent="0.25">
      <c r="A355" s="10" t="s">
        <v>663</v>
      </c>
      <c r="B355" s="8" t="s">
        <v>586</v>
      </c>
      <c r="C355" s="8" t="s">
        <v>239</v>
      </c>
      <c r="D355" s="25" t="s">
        <v>654</v>
      </c>
      <c r="E355" s="8" t="s">
        <v>233</v>
      </c>
      <c r="F355" s="8" t="s">
        <v>210</v>
      </c>
      <c r="G355" s="4">
        <v>12</v>
      </c>
      <c r="H355" s="8" t="s">
        <v>239</v>
      </c>
      <c r="I355" s="9">
        <v>14400</v>
      </c>
      <c r="J355" s="10" t="s">
        <v>267</v>
      </c>
      <c r="K355" s="10" t="s">
        <v>236</v>
      </c>
      <c r="L355" s="10" t="s">
        <v>230</v>
      </c>
      <c r="M355" s="12">
        <v>15456</v>
      </c>
      <c r="N355" s="11">
        <v>29856</v>
      </c>
      <c r="O355" s="9">
        <v>10234.68</v>
      </c>
      <c r="P355" s="9">
        <v>21702.865183000002</v>
      </c>
      <c r="Q355" s="9">
        <v>11400</v>
      </c>
      <c r="R355" s="9">
        <v>12000</v>
      </c>
      <c r="S355" s="9">
        <v>10800</v>
      </c>
      <c r="T355" s="9">
        <v>10234.68</v>
      </c>
      <c r="U355" s="9">
        <v>9917.2800000000007</v>
      </c>
      <c r="V355" s="9">
        <v>19532.578664700002</v>
      </c>
      <c r="W355" s="9">
        <v>21702.865183000002</v>
      </c>
      <c r="X355" s="9">
        <v>14330.88</v>
      </c>
      <c r="Y355" s="9">
        <v>21702.865183000002</v>
      </c>
      <c r="Z355" s="9">
        <v>10234.68</v>
      </c>
      <c r="AA355" s="9">
        <v>10200</v>
      </c>
      <c r="AB355" s="9">
        <v>20617.72192385</v>
      </c>
      <c r="AC355" s="9">
        <v>10824</v>
      </c>
      <c r="AD355" s="46">
        <v>10234.68</v>
      </c>
      <c r="AE355" s="9">
        <v>10234.68</v>
      </c>
      <c r="AF355" s="9">
        <v>21702.865183000002</v>
      </c>
      <c r="AG355" s="9">
        <v>14400</v>
      </c>
      <c r="AH355" s="9">
        <v>9917.2800000000007</v>
      </c>
      <c r="AI355" s="9">
        <v>21702.865183000002</v>
      </c>
      <c r="AJ355" s="10" t="s">
        <v>253</v>
      </c>
    </row>
    <row r="356" spans="1:36" ht="75" x14ac:dyDescent="0.25">
      <c r="A356" s="10" t="s">
        <v>663</v>
      </c>
      <c r="B356" s="8" t="s">
        <v>587</v>
      </c>
      <c r="C356" s="8" t="s">
        <v>239</v>
      </c>
      <c r="D356" s="25" t="s">
        <v>656</v>
      </c>
      <c r="E356" s="8" t="s">
        <v>215</v>
      </c>
      <c r="F356" s="8" t="s">
        <v>8</v>
      </c>
      <c r="G356" s="4">
        <v>14</v>
      </c>
      <c r="H356" s="8" t="s">
        <v>239</v>
      </c>
      <c r="I356" s="9">
        <v>16800</v>
      </c>
      <c r="J356" s="10" t="s">
        <v>267</v>
      </c>
      <c r="K356" s="10" t="s">
        <v>236</v>
      </c>
      <c r="L356" s="10" t="s">
        <v>230</v>
      </c>
      <c r="M356" s="12">
        <v>18032</v>
      </c>
      <c r="N356" s="11">
        <v>34832</v>
      </c>
      <c r="O356" s="9">
        <v>11940.46</v>
      </c>
      <c r="P356" s="9">
        <v>20386.031262</v>
      </c>
      <c r="Q356" s="9">
        <v>13300</v>
      </c>
      <c r="R356" s="9">
        <v>14000</v>
      </c>
      <c r="S356" s="9">
        <v>12600</v>
      </c>
      <c r="T356" s="9">
        <v>11940.46</v>
      </c>
      <c r="U356" s="9">
        <v>11570.16</v>
      </c>
      <c r="V356" s="9">
        <v>18347.428135800001</v>
      </c>
      <c r="W356" s="9">
        <v>20386.031262</v>
      </c>
      <c r="X356" s="9">
        <v>16719.36</v>
      </c>
      <c r="Y356" s="9">
        <v>20386.031262</v>
      </c>
      <c r="Z356" s="9">
        <v>11940.46</v>
      </c>
      <c r="AA356" s="9">
        <v>11900</v>
      </c>
      <c r="AB356" s="9">
        <v>19366.729698899999</v>
      </c>
      <c r="AC356" s="9">
        <v>12628</v>
      </c>
      <c r="AD356" s="46">
        <v>11940.46</v>
      </c>
      <c r="AE356" s="9">
        <v>11940.46</v>
      </c>
      <c r="AF356" s="9">
        <v>20386.031262</v>
      </c>
      <c r="AG356" s="9">
        <v>16800</v>
      </c>
      <c r="AH356" s="9">
        <v>11570.16</v>
      </c>
      <c r="AI356" s="9">
        <v>20386.031262</v>
      </c>
      <c r="AJ356" s="10" t="s">
        <v>253</v>
      </c>
    </row>
    <row r="357" spans="1:36" ht="75" x14ac:dyDescent="0.25">
      <c r="A357" s="10" t="s">
        <v>663</v>
      </c>
      <c r="B357" s="8" t="s">
        <v>588</v>
      </c>
      <c r="C357" s="8" t="s">
        <v>239</v>
      </c>
      <c r="D357" s="25" t="s">
        <v>656</v>
      </c>
      <c r="E357" s="8" t="s">
        <v>215</v>
      </c>
      <c r="F357" s="8" t="s">
        <v>238</v>
      </c>
      <c r="G357" s="4">
        <v>13</v>
      </c>
      <c r="H357" s="8" t="s">
        <v>239</v>
      </c>
      <c r="I357" s="9">
        <v>15600</v>
      </c>
      <c r="J357" s="10" t="s">
        <v>267</v>
      </c>
      <c r="K357" s="10" t="s">
        <v>236</v>
      </c>
      <c r="L357" s="10" t="s">
        <v>230</v>
      </c>
      <c r="M357" s="12">
        <v>16744</v>
      </c>
      <c r="N357" s="11">
        <v>32344</v>
      </c>
      <c r="O357" s="9">
        <v>11087.57</v>
      </c>
      <c r="P357" s="9">
        <v>21232.444721</v>
      </c>
      <c r="Q357" s="9">
        <v>12350</v>
      </c>
      <c r="R357" s="9">
        <v>13000</v>
      </c>
      <c r="S357" s="9">
        <v>11700</v>
      </c>
      <c r="T357" s="9">
        <v>11087.57</v>
      </c>
      <c r="U357" s="9">
        <v>10743.720000000001</v>
      </c>
      <c r="V357" s="9">
        <v>19109.200248900001</v>
      </c>
      <c r="W357" s="9">
        <v>21232.444721</v>
      </c>
      <c r="X357" s="9">
        <v>15525.119999999999</v>
      </c>
      <c r="Y357" s="9">
        <v>21232.444721</v>
      </c>
      <c r="Z357" s="9">
        <v>11087.57</v>
      </c>
      <c r="AA357" s="9">
        <v>11050</v>
      </c>
      <c r="AB357" s="9">
        <v>20170.82248495</v>
      </c>
      <c r="AC357" s="9">
        <v>11726</v>
      </c>
      <c r="AD357" s="46">
        <v>11087.57</v>
      </c>
      <c r="AE357" s="9">
        <v>11087.57</v>
      </c>
      <c r="AF357" s="9">
        <v>21232.444721</v>
      </c>
      <c r="AG357" s="9">
        <v>15600</v>
      </c>
      <c r="AH357" s="9">
        <v>10743.720000000001</v>
      </c>
      <c r="AI357" s="9">
        <v>21232.444721</v>
      </c>
      <c r="AJ357" s="10" t="s">
        <v>253</v>
      </c>
    </row>
    <row r="358" spans="1:36" ht="75" x14ac:dyDescent="0.25">
      <c r="A358" s="10" t="s">
        <v>663</v>
      </c>
      <c r="B358" s="8" t="s">
        <v>589</v>
      </c>
      <c r="C358" s="8" t="s">
        <v>239</v>
      </c>
      <c r="D358" s="25" t="s">
        <v>656</v>
      </c>
      <c r="E358" s="8" t="s">
        <v>215</v>
      </c>
      <c r="F358" s="8" t="s">
        <v>209</v>
      </c>
      <c r="G358" s="4">
        <v>14</v>
      </c>
      <c r="H358" s="8" t="s">
        <v>239</v>
      </c>
      <c r="I358" s="9">
        <v>16800</v>
      </c>
      <c r="J358" s="10" t="s">
        <v>267</v>
      </c>
      <c r="K358" s="10" t="s">
        <v>236</v>
      </c>
      <c r="L358" s="10" t="s">
        <v>230</v>
      </c>
      <c r="M358" s="12">
        <v>18032</v>
      </c>
      <c r="N358" s="11">
        <v>34832</v>
      </c>
      <c r="O358" s="9">
        <v>11940.46</v>
      </c>
      <c r="P358" s="9">
        <v>21927.774236000001</v>
      </c>
      <c r="Q358" s="9">
        <v>13300</v>
      </c>
      <c r="R358" s="9">
        <v>14000</v>
      </c>
      <c r="S358" s="9">
        <v>12600</v>
      </c>
      <c r="T358" s="9">
        <v>11940.46</v>
      </c>
      <c r="U358" s="9">
        <v>11570.16</v>
      </c>
      <c r="V358" s="9">
        <v>19734.996812400001</v>
      </c>
      <c r="W358" s="9">
        <v>21927.774236000001</v>
      </c>
      <c r="X358" s="9">
        <v>16719.36</v>
      </c>
      <c r="Y358" s="9">
        <v>21927.774236000001</v>
      </c>
      <c r="Z358" s="9">
        <v>11940.46</v>
      </c>
      <c r="AA358" s="9">
        <v>11900</v>
      </c>
      <c r="AB358" s="9">
        <v>20831.385524199999</v>
      </c>
      <c r="AC358" s="9">
        <v>12628</v>
      </c>
      <c r="AD358" s="46">
        <v>11940.46</v>
      </c>
      <c r="AE358" s="9">
        <v>11940.46</v>
      </c>
      <c r="AF358" s="9">
        <v>21927.774236000001</v>
      </c>
      <c r="AG358" s="9">
        <v>16800</v>
      </c>
      <c r="AH358" s="9">
        <v>11570.16</v>
      </c>
      <c r="AI358" s="9">
        <v>21927.774236000001</v>
      </c>
      <c r="AJ358" s="10" t="s">
        <v>253</v>
      </c>
    </row>
    <row r="359" spans="1:36" ht="75" x14ac:dyDescent="0.25">
      <c r="A359" s="10" t="s">
        <v>663</v>
      </c>
      <c r="B359" s="8" t="s">
        <v>590</v>
      </c>
      <c r="C359" s="8" t="s">
        <v>239</v>
      </c>
      <c r="D359" s="25" t="s">
        <v>656</v>
      </c>
      <c r="E359" s="8" t="s">
        <v>215</v>
      </c>
      <c r="F359" s="8" t="s">
        <v>210</v>
      </c>
      <c r="G359" s="4">
        <v>20</v>
      </c>
      <c r="H359" s="8" t="s">
        <v>239</v>
      </c>
      <c r="I359" s="9">
        <v>24000</v>
      </c>
      <c r="J359" s="10" t="s">
        <v>267</v>
      </c>
      <c r="K359" s="10" t="s">
        <v>236</v>
      </c>
      <c r="L359" s="10" t="s">
        <v>230</v>
      </c>
      <c r="M359" s="12">
        <v>25760</v>
      </c>
      <c r="N359" s="11">
        <v>49760</v>
      </c>
      <c r="O359" s="9">
        <v>17057.8</v>
      </c>
      <c r="P359" s="9">
        <v>30706.094755000002</v>
      </c>
      <c r="Q359" s="9">
        <v>19000</v>
      </c>
      <c r="R359" s="9">
        <v>20000</v>
      </c>
      <c r="S359" s="9">
        <v>18000</v>
      </c>
      <c r="T359" s="9">
        <v>17057.8</v>
      </c>
      <c r="U359" s="9">
        <v>16528.800000000003</v>
      </c>
      <c r="V359" s="9">
        <v>27635.485279500001</v>
      </c>
      <c r="W359" s="9">
        <v>30706.094755000002</v>
      </c>
      <c r="X359" s="9">
        <v>23884.799999999999</v>
      </c>
      <c r="Y359" s="9">
        <v>30706.094755000002</v>
      </c>
      <c r="Z359" s="9">
        <v>17057.8</v>
      </c>
      <c r="AA359" s="9">
        <v>17000</v>
      </c>
      <c r="AB359" s="9">
        <v>29170.790017250001</v>
      </c>
      <c r="AC359" s="9">
        <v>18040</v>
      </c>
      <c r="AD359" s="46">
        <v>17057.8</v>
      </c>
      <c r="AE359" s="9">
        <v>17057.8</v>
      </c>
      <c r="AF359" s="9">
        <v>30706.094755000002</v>
      </c>
      <c r="AG359" s="9">
        <v>24000</v>
      </c>
      <c r="AH359" s="9">
        <v>16528.800000000003</v>
      </c>
      <c r="AI359" s="9">
        <v>30706.094755000002</v>
      </c>
      <c r="AJ359" s="10" t="s">
        <v>253</v>
      </c>
    </row>
    <row r="360" spans="1:36" ht="75" x14ac:dyDescent="0.25">
      <c r="A360" s="10" t="s">
        <v>663</v>
      </c>
      <c r="B360" s="8" t="s">
        <v>591</v>
      </c>
      <c r="C360" s="8" t="s">
        <v>239</v>
      </c>
      <c r="D360" s="25" t="s">
        <v>656</v>
      </c>
      <c r="E360" s="10" t="s">
        <v>234</v>
      </c>
      <c r="F360" s="8" t="s">
        <v>8</v>
      </c>
      <c r="G360" s="4">
        <v>18</v>
      </c>
      <c r="H360" s="8" t="s">
        <v>239</v>
      </c>
      <c r="I360" s="9">
        <v>21600</v>
      </c>
      <c r="J360" s="10" t="s">
        <v>267</v>
      </c>
      <c r="K360" s="10" t="s">
        <v>236</v>
      </c>
      <c r="L360" s="10" t="s">
        <v>230</v>
      </c>
      <c r="M360" s="12">
        <v>23184</v>
      </c>
      <c r="N360" s="11">
        <v>44784</v>
      </c>
      <c r="O360" s="9">
        <v>15352.02</v>
      </c>
      <c r="P360" s="9">
        <v>28522.245019000002</v>
      </c>
      <c r="Q360" s="9">
        <v>17100</v>
      </c>
      <c r="R360" s="9">
        <v>18000</v>
      </c>
      <c r="S360" s="9">
        <v>16200</v>
      </c>
      <c r="T360" s="9">
        <v>15352.02</v>
      </c>
      <c r="U360" s="9">
        <v>14875.920000000002</v>
      </c>
      <c r="V360" s="9">
        <v>25670.020517100002</v>
      </c>
      <c r="W360" s="9">
        <v>28522.245019000002</v>
      </c>
      <c r="X360" s="9">
        <v>21496.32</v>
      </c>
      <c r="Y360" s="9">
        <v>28522.245019000002</v>
      </c>
      <c r="Z360" s="9">
        <v>15352.02</v>
      </c>
      <c r="AA360" s="9">
        <v>15300</v>
      </c>
      <c r="AB360" s="9">
        <v>27096.13276805</v>
      </c>
      <c r="AC360" s="9">
        <v>16236</v>
      </c>
      <c r="AD360" s="46">
        <v>15352.02</v>
      </c>
      <c r="AE360" s="9">
        <v>15352.02</v>
      </c>
      <c r="AF360" s="9">
        <v>28522.245019000002</v>
      </c>
      <c r="AG360" s="9">
        <v>21600</v>
      </c>
      <c r="AH360" s="9">
        <v>14875.920000000002</v>
      </c>
      <c r="AI360" s="9">
        <v>28522.245019000002</v>
      </c>
      <c r="AJ360" s="10" t="s">
        <v>253</v>
      </c>
    </row>
    <row r="361" spans="1:36" ht="75" x14ac:dyDescent="0.25">
      <c r="A361" s="10" t="s">
        <v>663</v>
      </c>
      <c r="B361" s="8" t="s">
        <v>592</v>
      </c>
      <c r="C361" s="8" t="s">
        <v>239</v>
      </c>
      <c r="D361" s="25" t="s">
        <v>656</v>
      </c>
      <c r="E361" s="10" t="s">
        <v>234</v>
      </c>
      <c r="F361" s="8" t="s">
        <v>238</v>
      </c>
      <c r="G361" s="4">
        <v>19</v>
      </c>
      <c r="H361" s="8" t="s">
        <v>239</v>
      </c>
      <c r="I361" s="9">
        <v>22800</v>
      </c>
      <c r="J361" s="10" t="s">
        <v>267</v>
      </c>
      <c r="K361" s="10" t="s">
        <v>236</v>
      </c>
      <c r="L361" s="10" t="s">
        <v>230</v>
      </c>
      <c r="M361" s="12">
        <v>24472</v>
      </c>
      <c r="N361" s="11">
        <v>47272</v>
      </c>
      <c r="O361" s="9">
        <v>16204.91</v>
      </c>
      <c r="P361" s="9">
        <v>29706.880488999999</v>
      </c>
      <c r="Q361" s="9">
        <v>18050</v>
      </c>
      <c r="R361" s="9">
        <v>19000</v>
      </c>
      <c r="S361" s="9">
        <v>17100</v>
      </c>
      <c r="T361" s="9">
        <v>16204.91</v>
      </c>
      <c r="U361" s="9">
        <v>15702.36</v>
      </c>
      <c r="V361" s="9">
        <v>26736.1924401</v>
      </c>
      <c r="W361" s="9">
        <v>29706.880488999999</v>
      </c>
      <c r="X361" s="9">
        <v>22690.559999999998</v>
      </c>
      <c r="Y361" s="9">
        <v>29706.880488999999</v>
      </c>
      <c r="Z361" s="9">
        <v>16204.91</v>
      </c>
      <c r="AA361" s="9">
        <v>16150</v>
      </c>
      <c r="AB361" s="9">
        <v>28221.536464549998</v>
      </c>
      <c r="AC361" s="9">
        <v>17138</v>
      </c>
      <c r="AD361" s="46">
        <v>16204.91</v>
      </c>
      <c r="AE361" s="9">
        <v>16204.91</v>
      </c>
      <c r="AF361" s="9">
        <v>29706.880488999999</v>
      </c>
      <c r="AG361" s="9">
        <v>22800</v>
      </c>
      <c r="AH361" s="9">
        <v>15702.36</v>
      </c>
      <c r="AI361" s="9">
        <v>29706.880488999999</v>
      </c>
      <c r="AJ361" s="10" t="s">
        <v>253</v>
      </c>
    </row>
    <row r="362" spans="1:36" ht="75" x14ac:dyDescent="0.25">
      <c r="A362" s="10" t="s">
        <v>663</v>
      </c>
      <c r="B362" s="8" t="s">
        <v>593</v>
      </c>
      <c r="C362" s="8" t="s">
        <v>239</v>
      </c>
      <c r="D362" s="25" t="s">
        <v>656</v>
      </c>
      <c r="E362" s="10" t="s">
        <v>234</v>
      </c>
      <c r="F362" s="8" t="s">
        <v>209</v>
      </c>
      <c r="G362" s="4">
        <v>19</v>
      </c>
      <c r="H362" s="8" t="s">
        <v>239</v>
      </c>
      <c r="I362" s="9">
        <v>22800</v>
      </c>
      <c r="J362" s="10" t="s">
        <v>267</v>
      </c>
      <c r="K362" s="10" t="s">
        <v>236</v>
      </c>
      <c r="L362" s="10" t="s">
        <v>230</v>
      </c>
      <c r="M362" s="12">
        <v>24472</v>
      </c>
      <c r="N362" s="11">
        <v>47272</v>
      </c>
      <c r="O362" s="9">
        <v>16204.91</v>
      </c>
      <c r="P362" s="9">
        <v>30682.058673</v>
      </c>
      <c r="Q362" s="9">
        <v>18050</v>
      </c>
      <c r="R362" s="9">
        <v>19000</v>
      </c>
      <c r="S362" s="9">
        <v>17100</v>
      </c>
      <c r="T362" s="9">
        <v>16204.91</v>
      </c>
      <c r="U362" s="9">
        <v>15702.36</v>
      </c>
      <c r="V362" s="9">
        <v>27613.8528057</v>
      </c>
      <c r="W362" s="9">
        <v>30682.058673</v>
      </c>
      <c r="X362" s="9">
        <v>22690.559999999998</v>
      </c>
      <c r="Y362" s="9">
        <v>30682.058673</v>
      </c>
      <c r="Z362" s="9">
        <v>16204.91</v>
      </c>
      <c r="AA362" s="9">
        <v>16150</v>
      </c>
      <c r="AB362" s="9">
        <v>29147.95573935</v>
      </c>
      <c r="AC362" s="9">
        <v>17138</v>
      </c>
      <c r="AD362" s="46">
        <v>16204.91</v>
      </c>
      <c r="AE362" s="9">
        <v>16204.91</v>
      </c>
      <c r="AF362" s="9">
        <v>30682.058673</v>
      </c>
      <c r="AG362" s="9">
        <v>22800</v>
      </c>
      <c r="AH362" s="9">
        <v>15702.36</v>
      </c>
      <c r="AI362" s="9">
        <v>30682.058673</v>
      </c>
      <c r="AJ362" s="10" t="s">
        <v>253</v>
      </c>
    </row>
    <row r="363" spans="1:36" ht="75" x14ac:dyDescent="0.25">
      <c r="A363" s="10" t="s">
        <v>663</v>
      </c>
      <c r="B363" s="8" t="s">
        <v>594</v>
      </c>
      <c r="C363" s="8" t="s">
        <v>239</v>
      </c>
      <c r="D363" s="25" t="s">
        <v>656</v>
      </c>
      <c r="E363" s="10" t="s">
        <v>234</v>
      </c>
      <c r="F363" s="8" t="s">
        <v>210</v>
      </c>
      <c r="G363" s="4">
        <v>25</v>
      </c>
      <c r="H363" s="8" t="s">
        <v>239</v>
      </c>
      <c r="I363" s="9">
        <v>30000</v>
      </c>
      <c r="J363" s="10" t="s">
        <v>267</v>
      </c>
      <c r="K363" s="10" t="s">
        <v>236</v>
      </c>
      <c r="L363" s="10" t="s">
        <v>230</v>
      </c>
      <c r="M363" s="12">
        <v>32200</v>
      </c>
      <c r="N363" s="11">
        <v>62200</v>
      </c>
      <c r="O363" s="9">
        <v>21322.25</v>
      </c>
      <c r="P363" s="9">
        <v>42962.779712000003</v>
      </c>
      <c r="Q363" s="9">
        <v>23750</v>
      </c>
      <c r="R363" s="9">
        <v>25000</v>
      </c>
      <c r="S363" s="9">
        <v>22500</v>
      </c>
      <c r="T363" s="9">
        <v>21322.25</v>
      </c>
      <c r="U363" s="9">
        <v>20661</v>
      </c>
      <c r="V363" s="9">
        <v>38666.501740800006</v>
      </c>
      <c r="W363" s="9">
        <v>42962.779712000003</v>
      </c>
      <c r="X363" s="9">
        <v>29856</v>
      </c>
      <c r="Y363" s="9">
        <v>42962.779712000003</v>
      </c>
      <c r="Z363" s="9">
        <v>21322.25</v>
      </c>
      <c r="AA363" s="9">
        <v>21250</v>
      </c>
      <c r="AB363" s="9">
        <v>40814.640726400001</v>
      </c>
      <c r="AC363" s="9">
        <v>22550</v>
      </c>
      <c r="AD363" s="46">
        <v>21322.25</v>
      </c>
      <c r="AE363" s="9">
        <v>21322.25</v>
      </c>
      <c r="AF363" s="9">
        <v>42962.779712000003</v>
      </c>
      <c r="AG363" s="9">
        <v>30000</v>
      </c>
      <c r="AH363" s="9">
        <v>20661</v>
      </c>
      <c r="AI363" s="9">
        <v>42962.779712000003</v>
      </c>
      <c r="AJ363" s="10" t="s">
        <v>253</v>
      </c>
    </row>
    <row r="364" spans="1:36" ht="75" x14ac:dyDescent="0.25">
      <c r="A364" s="10" t="s">
        <v>663</v>
      </c>
      <c r="B364" s="8" t="s">
        <v>595</v>
      </c>
      <c r="C364" s="8" t="s">
        <v>239</v>
      </c>
      <c r="D364" s="25" t="s">
        <v>656</v>
      </c>
      <c r="E364" s="10" t="s">
        <v>235</v>
      </c>
      <c r="F364" s="8" t="s">
        <v>8</v>
      </c>
      <c r="G364" s="4">
        <v>26</v>
      </c>
      <c r="H364" s="8" t="s">
        <v>239</v>
      </c>
      <c r="I364" s="9">
        <v>31200</v>
      </c>
      <c r="J364" s="10" t="s">
        <v>267</v>
      </c>
      <c r="K364" s="10" t="s">
        <v>236</v>
      </c>
      <c r="L364" s="10" t="s">
        <v>230</v>
      </c>
      <c r="M364" s="12">
        <v>33488</v>
      </c>
      <c r="N364" s="11">
        <v>64688</v>
      </c>
      <c r="O364" s="9">
        <v>22175.14</v>
      </c>
      <c r="P364" s="9">
        <v>48393.217381000009</v>
      </c>
      <c r="Q364" s="9">
        <v>24700</v>
      </c>
      <c r="R364" s="9">
        <v>26000</v>
      </c>
      <c r="S364" s="9">
        <v>23400</v>
      </c>
      <c r="T364" s="9">
        <v>22175.14</v>
      </c>
      <c r="U364" s="9">
        <v>21487.440000000002</v>
      </c>
      <c r="V364" s="9">
        <v>43553.89564290001</v>
      </c>
      <c r="W364" s="9">
        <v>48393.217381000009</v>
      </c>
      <c r="X364" s="9">
        <v>31050.239999999998</v>
      </c>
      <c r="Y364" s="9">
        <v>48393.217381000009</v>
      </c>
      <c r="Z364" s="9">
        <v>22175.14</v>
      </c>
      <c r="AA364" s="9">
        <v>22100</v>
      </c>
      <c r="AB364" s="9">
        <v>45973.55651195001</v>
      </c>
      <c r="AC364" s="9">
        <v>23452</v>
      </c>
      <c r="AD364" s="46">
        <v>22175.14</v>
      </c>
      <c r="AE364" s="9">
        <v>22175.14</v>
      </c>
      <c r="AF364" s="9">
        <v>48393.217381000009</v>
      </c>
      <c r="AG364" s="9">
        <v>31200</v>
      </c>
      <c r="AH364" s="9">
        <v>21487.440000000002</v>
      </c>
      <c r="AI364" s="9">
        <v>48393.217381000009</v>
      </c>
      <c r="AJ364" s="10" t="s">
        <v>253</v>
      </c>
    </row>
    <row r="365" spans="1:36" ht="75" x14ac:dyDescent="0.25">
      <c r="A365" s="10" t="s">
        <v>663</v>
      </c>
      <c r="B365" s="8" t="s">
        <v>596</v>
      </c>
      <c r="C365" s="8" t="s">
        <v>239</v>
      </c>
      <c r="D365" s="25" t="s">
        <v>656</v>
      </c>
      <c r="E365" s="10" t="s">
        <v>235</v>
      </c>
      <c r="F365" s="8" t="s">
        <v>238</v>
      </c>
      <c r="G365" s="4">
        <v>29</v>
      </c>
      <c r="H365" s="8" t="s">
        <v>239</v>
      </c>
      <c r="I365" s="9">
        <v>34800</v>
      </c>
      <c r="J365" s="10" t="s">
        <v>267</v>
      </c>
      <c r="K365" s="10" t="s">
        <v>236</v>
      </c>
      <c r="L365" s="10" t="s">
        <v>230</v>
      </c>
      <c r="M365" s="12">
        <v>37352</v>
      </c>
      <c r="N365" s="11">
        <v>72152</v>
      </c>
      <c r="O365" s="9">
        <v>24733.81</v>
      </c>
      <c r="P365" s="9">
        <v>50400.230228</v>
      </c>
      <c r="Q365" s="9">
        <v>27550</v>
      </c>
      <c r="R365" s="9">
        <v>29000</v>
      </c>
      <c r="S365" s="9">
        <v>26100</v>
      </c>
      <c r="T365" s="9">
        <v>24733.81</v>
      </c>
      <c r="U365" s="9">
        <v>23966.760000000002</v>
      </c>
      <c r="V365" s="9">
        <v>45360.2072052</v>
      </c>
      <c r="W365" s="9">
        <v>50400.230228</v>
      </c>
      <c r="X365" s="9">
        <v>34632.959999999999</v>
      </c>
      <c r="Y365" s="9">
        <v>50400.230228</v>
      </c>
      <c r="Z365" s="9">
        <v>24733.81</v>
      </c>
      <c r="AA365" s="9">
        <v>24650</v>
      </c>
      <c r="AB365" s="9">
        <v>47880.2187166</v>
      </c>
      <c r="AC365" s="9">
        <v>26158</v>
      </c>
      <c r="AD365" s="46">
        <v>24733.81</v>
      </c>
      <c r="AE365" s="9">
        <v>24733.81</v>
      </c>
      <c r="AF365" s="9">
        <v>50400.230228</v>
      </c>
      <c r="AG365" s="9">
        <v>34800</v>
      </c>
      <c r="AH365" s="9">
        <v>23966.760000000002</v>
      </c>
      <c r="AI365" s="9">
        <v>50400.230228</v>
      </c>
      <c r="AJ365" s="10" t="s">
        <v>253</v>
      </c>
    </row>
    <row r="366" spans="1:36" ht="75" x14ac:dyDescent="0.25">
      <c r="A366" s="10" t="s">
        <v>663</v>
      </c>
      <c r="B366" s="8" t="s">
        <v>597</v>
      </c>
      <c r="C366" s="8" t="s">
        <v>239</v>
      </c>
      <c r="D366" s="25" t="s">
        <v>656</v>
      </c>
      <c r="E366" s="10" t="s">
        <v>235</v>
      </c>
      <c r="F366" s="8" t="s">
        <v>209</v>
      </c>
      <c r="G366" s="4">
        <v>34</v>
      </c>
      <c r="H366" s="8" t="s">
        <v>239</v>
      </c>
      <c r="I366" s="9">
        <v>40800</v>
      </c>
      <c r="J366" s="10" t="s">
        <v>267</v>
      </c>
      <c r="K366" s="10" t="s">
        <v>236</v>
      </c>
      <c r="L366" s="10" t="s">
        <v>230</v>
      </c>
      <c r="M366" s="12">
        <v>43792</v>
      </c>
      <c r="N366" s="11">
        <v>84592</v>
      </c>
      <c r="O366" s="9">
        <v>28998.26</v>
      </c>
      <c r="P366" s="9">
        <v>52053.569297000002</v>
      </c>
      <c r="Q366" s="9">
        <v>32300</v>
      </c>
      <c r="R366" s="9">
        <v>34000</v>
      </c>
      <c r="S366" s="9">
        <v>30600</v>
      </c>
      <c r="T366" s="9">
        <v>28998.26</v>
      </c>
      <c r="U366" s="9">
        <v>28098.960000000003</v>
      </c>
      <c r="V366" s="9">
        <v>46848.212367300002</v>
      </c>
      <c r="W366" s="9">
        <v>52053.569297000002</v>
      </c>
      <c r="X366" s="9">
        <v>40604.159999999996</v>
      </c>
      <c r="Y366" s="9">
        <v>52053.569297000002</v>
      </c>
      <c r="Z366" s="9">
        <v>28998.26</v>
      </c>
      <c r="AA366" s="9">
        <v>28900</v>
      </c>
      <c r="AB366" s="9">
        <v>49450.890832149998</v>
      </c>
      <c r="AC366" s="9">
        <v>30668</v>
      </c>
      <c r="AD366" s="46">
        <v>28998.26</v>
      </c>
      <c r="AE366" s="9">
        <v>28998.26</v>
      </c>
      <c r="AF366" s="9">
        <v>52053.569297000002</v>
      </c>
      <c r="AG366" s="9">
        <v>40800</v>
      </c>
      <c r="AH366" s="9">
        <v>28098.960000000003</v>
      </c>
      <c r="AI366" s="9">
        <v>52053.569297000002</v>
      </c>
      <c r="AJ366" s="10" t="s">
        <v>253</v>
      </c>
    </row>
    <row r="367" spans="1:36" ht="75" x14ac:dyDescent="0.25">
      <c r="A367" s="10" t="s">
        <v>663</v>
      </c>
      <c r="B367" s="8" t="s">
        <v>598</v>
      </c>
      <c r="C367" s="8" t="s">
        <v>239</v>
      </c>
      <c r="D367" s="25" t="s">
        <v>656</v>
      </c>
      <c r="E367" s="10" t="s">
        <v>235</v>
      </c>
      <c r="F367" s="8" t="s">
        <v>210</v>
      </c>
      <c r="G367" s="4">
        <v>40</v>
      </c>
      <c r="H367" s="8" t="s">
        <v>239</v>
      </c>
      <c r="I367" s="9">
        <v>48000</v>
      </c>
      <c r="J367" s="10" t="s">
        <v>267</v>
      </c>
      <c r="K367" s="10" t="s">
        <v>236</v>
      </c>
      <c r="L367" s="10" t="s">
        <v>230</v>
      </c>
      <c r="M367" s="12">
        <v>51520</v>
      </c>
      <c r="N367" s="11">
        <v>99520</v>
      </c>
      <c r="O367" s="9">
        <v>34115.599999999999</v>
      </c>
      <c r="P367" s="9">
        <v>72891.135527999999</v>
      </c>
      <c r="Q367" s="9">
        <v>38000</v>
      </c>
      <c r="R367" s="9">
        <v>40000</v>
      </c>
      <c r="S367" s="9">
        <v>36000</v>
      </c>
      <c r="T367" s="9">
        <v>34115.599999999999</v>
      </c>
      <c r="U367" s="9">
        <v>33057.600000000006</v>
      </c>
      <c r="V367" s="9">
        <v>65602.021975199998</v>
      </c>
      <c r="W367" s="9">
        <v>72891.135527999999</v>
      </c>
      <c r="X367" s="9">
        <v>47769.599999999999</v>
      </c>
      <c r="Y367" s="9">
        <v>72891.135527999999</v>
      </c>
      <c r="Z367" s="9">
        <v>34115.599999999999</v>
      </c>
      <c r="AA367" s="9">
        <v>34000</v>
      </c>
      <c r="AB367" s="9">
        <v>69246.578751599998</v>
      </c>
      <c r="AC367" s="9">
        <v>36080</v>
      </c>
      <c r="AD367" s="46">
        <v>34115.599999999999</v>
      </c>
      <c r="AE367" s="9">
        <v>34115.599999999999</v>
      </c>
      <c r="AF367" s="9">
        <v>72891.135527999999</v>
      </c>
      <c r="AG367" s="9">
        <v>48000</v>
      </c>
      <c r="AH367" s="9">
        <v>33057.600000000006</v>
      </c>
      <c r="AI367" s="9">
        <v>72891.135527999999</v>
      </c>
      <c r="AJ367" s="10" t="s">
        <v>253</v>
      </c>
    </row>
    <row r="368" spans="1:36" ht="75" x14ac:dyDescent="0.25">
      <c r="A368" s="10" t="s">
        <v>663</v>
      </c>
      <c r="B368" s="8" t="s">
        <v>599</v>
      </c>
      <c r="C368" s="8" t="s">
        <v>239</v>
      </c>
      <c r="D368" s="25" t="s">
        <v>656</v>
      </c>
      <c r="E368" s="8" t="s">
        <v>233</v>
      </c>
      <c r="F368" s="8" t="s">
        <v>8</v>
      </c>
      <c r="G368" s="4">
        <v>9</v>
      </c>
      <c r="H368" s="8" t="s">
        <v>239</v>
      </c>
      <c r="I368" s="9">
        <v>10800</v>
      </c>
      <c r="J368" s="10" t="s">
        <v>267</v>
      </c>
      <c r="K368" s="10" t="s">
        <v>236</v>
      </c>
      <c r="L368" s="10" t="s">
        <v>230</v>
      </c>
      <c r="M368" s="12">
        <v>11592</v>
      </c>
      <c r="N368" s="11">
        <v>22392</v>
      </c>
      <c r="O368" s="9">
        <v>7676.01</v>
      </c>
      <c r="P368" s="9">
        <v>13875.686766000001</v>
      </c>
      <c r="Q368" s="9">
        <v>8550</v>
      </c>
      <c r="R368" s="9">
        <v>9000</v>
      </c>
      <c r="S368" s="9">
        <v>8100</v>
      </c>
      <c r="T368" s="9">
        <v>7676.01</v>
      </c>
      <c r="U368" s="9">
        <v>7437.9600000000009</v>
      </c>
      <c r="V368" s="9">
        <v>12488.118089400001</v>
      </c>
      <c r="W368" s="9">
        <v>13875.686766000001</v>
      </c>
      <c r="X368" s="9">
        <v>10748.16</v>
      </c>
      <c r="Y368" s="9">
        <v>13875.686766000001</v>
      </c>
      <c r="Z368" s="9">
        <v>7676.01</v>
      </c>
      <c r="AA368" s="9">
        <v>7650</v>
      </c>
      <c r="AB368" s="9">
        <v>13181.902427700001</v>
      </c>
      <c r="AC368" s="9">
        <v>8118</v>
      </c>
      <c r="AD368" s="46">
        <v>7676.01</v>
      </c>
      <c r="AE368" s="9">
        <v>7676.01</v>
      </c>
      <c r="AF368" s="9">
        <v>13875.686766000001</v>
      </c>
      <c r="AG368" s="9">
        <v>10800</v>
      </c>
      <c r="AH368" s="9">
        <v>7437.9600000000009</v>
      </c>
      <c r="AI368" s="9">
        <v>13875.686766000001</v>
      </c>
      <c r="AJ368" s="10" t="s">
        <v>253</v>
      </c>
    </row>
    <row r="369" spans="1:36" ht="75" x14ac:dyDescent="0.25">
      <c r="A369" s="10" t="s">
        <v>663</v>
      </c>
      <c r="B369" s="8" t="s">
        <v>600</v>
      </c>
      <c r="C369" s="8" t="s">
        <v>239</v>
      </c>
      <c r="D369" s="25" t="s">
        <v>656</v>
      </c>
      <c r="E369" s="8" t="s">
        <v>233</v>
      </c>
      <c r="F369" s="8" t="s">
        <v>238</v>
      </c>
      <c r="G369" s="4">
        <v>10</v>
      </c>
      <c r="H369" s="8" t="s">
        <v>239</v>
      </c>
      <c r="I369" s="9">
        <v>12000</v>
      </c>
      <c r="J369" s="10" t="s">
        <v>267</v>
      </c>
      <c r="K369" s="10" t="s">
        <v>236</v>
      </c>
      <c r="L369" s="10" t="s">
        <v>230</v>
      </c>
      <c r="M369" s="12">
        <v>12880</v>
      </c>
      <c r="N369" s="11">
        <v>24880</v>
      </c>
      <c r="O369" s="9">
        <v>8528.9</v>
      </c>
      <c r="P369" s="9">
        <v>15298.966193</v>
      </c>
      <c r="Q369" s="9">
        <v>9500</v>
      </c>
      <c r="R369" s="9">
        <v>10000</v>
      </c>
      <c r="S369" s="9">
        <v>9000</v>
      </c>
      <c r="T369" s="9">
        <v>8528.9</v>
      </c>
      <c r="U369" s="9">
        <v>8264.4000000000015</v>
      </c>
      <c r="V369" s="9">
        <v>13769.069573700001</v>
      </c>
      <c r="W369" s="9">
        <v>15298.966193</v>
      </c>
      <c r="X369" s="9">
        <v>11942.4</v>
      </c>
      <c r="Y369" s="9">
        <v>15298.966193</v>
      </c>
      <c r="Z369" s="9">
        <v>8528.9</v>
      </c>
      <c r="AA369" s="9">
        <v>8500</v>
      </c>
      <c r="AB369" s="9">
        <v>14534.017883349999</v>
      </c>
      <c r="AC369" s="9">
        <v>9020</v>
      </c>
      <c r="AD369" s="46">
        <v>8528.9</v>
      </c>
      <c r="AE369" s="9">
        <v>8528.9</v>
      </c>
      <c r="AF369" s="9">
        <v>15298.966193</v>
      </c>
      <c r="AG369" s="9">
        <v>12000</v>
      </c>
      <c r="AH369" s="9">
        <v>8264.4000000000015</v>
      </c>
      <c r="AI369" s="9">
        <v>15298.966193</v>
      </c>
      <c r="AJ369" s="10" t="s">
        <v>253</v>
      </c>
    </row>
    <row r="370" spans="1:36" ht="75" x14ac:dyDescent="0.25">
      <c r="A370" s="10" t="s">
        <v>663</v>
      </c>
      <c r="B370" s="8" t="s">
        <v>601</v>
      </c>
      <c r="C370" s="8" t="s">
        <v>239</v>
      </c>
      <c r="D370" s="25" t="s">
        <v>656</v>
      </c>
      <c r="E370" s="8" t="s">
        <v>233</v>
      </c>
      <c r="F370" s="8" t="s">
        <v>209</v>
      </c>
      <c r="G370" s="4">
        <v>10</v>
      </c>
      <c r="H370" s="8" t="s">
        <v>239</v>
      </c>
      <c r="I370" s="9">
        <v>12000</v>
      </c>
      <c r="J370" s="10" t="s">
        <v>267</v>
      </c>
      <c r="K370" s="10" t="s">
        <v>236</v>
      </c>
      <c r="L370" s="10" t="s">
        <v>230</v>
      </c>
      <c r="M370" s="12">
        <v>12880</v>
      </c>
      <c r="N370" s="11">
        <v>24880</v>
      </c>
      <c r="O370" s="9">
        <v>8528.9</v>
      </c>
      <c r="P370" s="9">
        <v>16408.059691000002</v>
      </c>
      <c r="Q370" s="9">
        <v>9500</v>
      </c>
      <c r="R370" s="9">
        <v>10000</v>
      </c>
      <c r="S370" s="9">
        <v>9000</v>
      </c>
      <c r="T370" s="9">
        <v>8528.9</v>
      </c>
      <c r="U370" s="9">
        <v>8264.4000000000015</v>
      </c>
      <c r="V370" s="9">
        <v>14767.253721900002</v>
      </c>
      <c r="W370" s="9">
        <v>16408.059691000002</v>
      </c>
      <c r="X370" s="9">
        <v>11942.4</v>
      </c>
      <c r="Y370" s="9">
        <v>16408.059691000002</v>
      </c>
      <c r="Z370" s="9">
        <v>8528.9</v>
      </c>
      <c r="AA370" s="9">
        <v>8500</v>
      </c>
      <c r="AB370" s="9">
        <v>15587.656706450001</v>
      </c>
      <c r="AC370" s="9">
        <v>9020</v>
      </c>
      <c r="AD370" s="46">
        <v>8528.9</v>
      </c>
      <c r="AE370" s="9">
        <v>8528.9</v>
      </c>
      <c r="AF370" s="9">
        <v>16408.059691000002</v>
      </c>
      <c r="AG370" s="9">
        <v>12000</v>
      </c>
      <c r="AH370" s="9">
        <v>8264.4000000000015</v>
      </c>
      <c r="AI370" s="9">
        <v>16408.059691000002</v>
      </c>
      <c r="AJ370" s="10" t="s">
        <v>253</v>
      </c>
    </row>
    <row r="371" spans="1:36" ht="75" x14ac:dyDescent="0.25">
      <c r="A371" s="10" t="s">
        <v>663</v>
      </c>
      <c r="B371" s="8" t="s">
        <v>602</v>
      </c>
      <c r="C371" s="8" t="s">
        <v>239</v>
      </c>
      <c r="D371" s="25" t="s">
        <v>656</v>
      </c>
      <c r="E371" s="8" t="s">
        <v>233</v>
      </c>
      <c r="F371" s="8" t="s">
        <v>210</v>
      </c>
      <c r="G371" s="4">
        <v>11</v>
      </c>
      <c r="H371" s="8" t="s">
        <v>239</v>
      </c>
      <c r="I371" s="9">
        <v>13200</v>
      </c>
      <c r="J371" s="10" t="s">
        <v>267</v>
      </c>
      <c r="K371" s="10" t="s">
        <v>236</v>
      </c>
      <c r="L371" s="10" t="s">
        <v>230</v>
      </c>
      <c r="M371" s="12">
        <v>14168</v>
      </c>
      <c r="N371" s="11">
        <v>27368</v>
      </c>
      <c r="O371" s="9">
        <v>9381.7899999999991</v>
      </c>
      <c r="P371" s="9">
        <v>20439.254014999999</v>
      </c>
      <c r="Q371" s="9">
        <v>10450</v>
      </c>
      <c r="R371" s="9">
        <v>11000</v>
      </c>
      <c r="S371" s="9">
        <v>9900</v>
      </c>
      <c r="T371" s="9">
        <v>9381.7899999999991</v>
      </c>
      <c r="U371" s="9">
        <v>9090.84</v>
      </c>
      <c r="V371" s="9">
        <v>18395.328613499998</v>
      </c>
      <c r="W371" s="9">
        <v>20439.254014999999</v>
      </c>
      <c r="X371" s="9">
        <v>13136.64</v>
      </c>
      <c r="Y371" s="9">
        <v>20439.254014999999</v>
      </c>
      <c r="Z371" s="9">
        <v>9381.7899999999991</v>
      </c>
      <c r="AA371" s="9">
        <v>9350</v>
      </c>
      <c r="AB371" s="9">
        <v>19417.291314249997</v>
      </c>
      <c r="AC371" s="9">
        <v>9922</v>
      </c>
      <c r="AD371" s="46">
        <v>9381.7899999999991</v>
      </c>
      <c r="AE371" s="9">
        <v>9381.7899999999991</v>
      </c>
      <c r="AF371" s="9">
        <v>20439.254014999999</v>
      </c>
      <c r="AG371" s="9">
        <v>13200</v>
      </c>
      <c r="AH371" s="9">
        <v>9090.84</v>
      </c>
      <c r="AI371" s="9">
        <v>20439.254014999999</v>
      </c>
      <c r="AJ371" s="10" t="s">
        <v>253</v>
      </c>
    </row>
    <row r="372" spans="1:36" ht="75" x14ac:dyDescent="0.25">
      <c r="A372" s="10" t="s">
        <v>663</v>
      </c>
      <c r="B372" s="8" t="s">
        <v>603</v>
      </c>
      <c r="C372" s="8" t="s">
        <v>239</v>
      </c>
      <c r="D372" s="25" t="s">
        <v>657</v>
      </c>
      <c r="E372" s="8" t="s">
        <v>215</v>
      </c>
      <c r="F372" s="8" t="s">
        <v>8</v>
      </c>
      <c r="G372" s="4">
        <v>11</v>
      </c>
      <c r="H372" s="8" t="s">
        <v>239</v>
      </c>
      <c r="I372" s="9">
        <v>13200</v>
      </c>
      <c r="J372" s="10" t="s">
        <v>267</v>
      </c>
      <c r="K372" s="10" t="s">
        <v>236</v>
      </c>
      <c r="L372" s="10" t="s">
        <v>230</v>
      </c>
      <c r="M372" s="12">
        <v>14168</v>
      </c>
      <c r="N372" s="11">
        <v>27368</v>
      </c>
      <c r="O372" s="9">
        <v>9381.7899999999991</v>
      </c>
      <c r="P372" s="9">
        <v>17211.551575000001</v>
      </c>
      <c r="Q372" s="9">
        <v>10450</v>
      </c>
      <c r="R372" s="9">
        <v>11000</v>
      </c>
      <c r="S372" s="9">
        <v>9900</v>
      </c>
      <c r="T372" s="9">
        <v>9381.7899999999991</v>
      </c>
      <c r="U372" s="9">
        <v>9090.84</v>
      </c>
      <c r="V372" s="9">
        <v>15490.396417500002</v>
      </c>
      <c r="W372" s="9">
        <v>17211.551575000001</v>
      </c>
      <c r="X372" s="9">
        <v>13136.64</v>
      </c>
      <c r="Y372" s="9">
        <v>17211.551575000001</v>
      </c>
      <c r="Z372" s="9">
        <v>9381.7899999999991</v>
      </c>
      <c r="AA372" s="9">
        <v>9350</v>
      </c>
      <c r="AB372" s="9">
        <v>16350.973996250001</v>
      </c>
      <c r="AC372" s="9">
        <v>9922</v>
      </c>
      <c r="AD372" s="46">
        <v>9381.7899999999991</v>
      </c>
      <c r="AE372" s="9">
        <v>9381.7899999999991</v>
      </c>
      <c r="AF372" s="9">
        <v>17211.551575000001</v>
      </c>
      <c r="AG372" s="9">
        <v>13200</v>
      </c>
      <c r="AH372" s="9">
        <v>9090.84</v>
      </c>
      <c r="AI372" s="9">
        <v>17211.551575000001</v>
      </c>
      <c r="AJ372" s="10" t="s">
        <v>253</v>
      </c>
    </row>
    <row r="373" spans="1:36" ht="75" x14ac:dyDescent="0.25">
      <c r="A373" s="10" t="s">
        <v>663</v>
      </c>
      <c r="B373" s="8" t="s">
        <v>604</v>
      </c>
      <c r="C373" s="8" t="s">
        <v>239</v>
      </c>
      <c r="D373" s="25" t="s">
        <v>657</v>
      </c>
      <c r="E373" s="8" t="s">
        <v>215</v>
      </c>
      <c r="F373" s="8" t="s">
        <v>238</v>
      </c>
      <c r="G373" s="4">
        <v>12</v>
      </c>
      <c r="H373" s="8" t="s">
        <v>239</v>
      </c>
      <c r="I373" s="9">
        <v>14400</v>
      </c>
      <c r="J373" s="10" t="s">
        <v>267</v>
      </c>
      <c r="K373" s="10" t="s">
        <v>236</v>
      </c>
      <c r="L373" s="10" t="s">
        <v>230</v>
      </c>
      <c r="M373" s="12">
        <v>15456</v>
      </c>
      <c r="N373" s="11">
        <v>29856</v>
      </c>
      <c r="O373" s="9">
        <v>10234.68</v>
      </c>
      <c r="P373" s="9">
        <v>18978.203602000001</v>
      </c>
      <c r="Q373" s="9">
        <v>11400</v>
      </c>
      <c r="R373" s="9">
        <v>12000</v>
      </c>
      <c r="S373" s="9">
        <v>10800</v>
      </c>
      <c r="T373" s="9">
        <v>10234.68</v>
      </c>
      <c r="U373" s="9">
        <v>9917.2800000000007</v>
      </c>
      <c r="V373" s="9">
        <v>17080.383241800002</v>
      </c>
      <c r="W373" s="9">
        <v>18978.203602000001</v>
      </c>
      <c r="X373" s="9">
        <v>14330.88</v>
      </c>
      <c r="Y373" s="9">
        <v>18978.203602000001</v>
      </c>
      <c r="Z373" s="9">
        <v>10234.68</v>
      </c>
      <c r="AA373" s="9">
        <v>10200</v>
      </c>
      <c r="AB373" s="9">
        <v>18029.293421900002</v>
      </c>
      <c r="AC373" s="9">
        <v>10824</v>
      </c>
      <c r="AD373" s="46">
        <v>10234.68</v>
      </c>
      <c r="AE373" s="9">
        <v>10234.68</v>
      </c>
      <c r="AF373" s="9">
        <v>18978.203602000001</v>
      </c>
      <c r="AG373" s="9">
        <v>14400</v>
      </c>
      <c r="AH373" s="9">
        <v>9917.2800000000007</v>
      </c>
      <c r="AI373" s="9">
        <v>18978.203602000001</v>
      </c>
      <c r="AJ373" s="10" t="s">
        <v>253</v>
      </c>
    </row>
    <row r="374" spans="1:36" ht="75" x14ac:dyDescent="0.25">
      <c r="A374" s="10" t="s">
        <v>663</v>
      </c>
      <c r="B374" s="8" t="s">
        <v>605</v>
      </c>
      <c r="C374" s="8" t="s">
        <v>239</v>
      </c>
      <c r="D374" s="25" t="s">
        <v>657</v>
      </c>
      <c r="E374" s="8" t="s">
        <v>215</v>
      </c>
      <c r="F374" s="8" t="s">
        <v>209</v>
      </c>
      <c r="G374" s="4">
        <v>12</v>
      </c>
      <c r="H374" s="8" t="s">
        <v>239</v>
      </c>
      <c r="I374" s="9">
        <v>14400</v>
      </c>
      <c r="J374" s="10" t="s">
        <v>267</v>
      </c>
      <c r="K374" s="10" t="s">
        <v>236</v>
      </c>
      <c r="L374" s="10" t="s">
        <v>230</v>
      </c>
      <c r="M374" s="12">
        <v>15456</v>
      </c>
      <c r="N374" s="11">
        <v>29856</v>
      </c>
      <c r="O374" s="9">
        <v>10234.68</v>
      </c>
      <c r="P374" s="9">
        <v>20353.410865000002</v>
      </c>
      <c r="Q374" s="9">
        <v>11400</v>
      </c>
      <c r="R374" s="9">
        <v>12000</v>
      </c>
      <c r="S374" s="9">
        <v>10800</v>
      </c>
      <c r="T374" s="9">
        <v>10234.68</v>
      </c>
      <c r="U374" s="9">
        <v>9917.2800000000007</v>
      </c>
      <c r="V374" s="9">
        <v>18318.069778500001</v>
      </c>
      <c r="W374" s="9">
        <v>20353.410865000002</v>
      </c>
      <c r="X374" s="9">
        <v>14330.88</v>
      </c>
      <c r="Y374" s="9">
        <v>20353.410865000002</v>
      </c>
      <c r="Z374" s="9">
        <v>10234.68</v>
      </c>
      <c r="AA374" s="9">
        <v>10200</v>
      </c>
      <c r="AB374" s="9">
        <v>19335.74032175</v>
      </c>
      <c r="AC374" s="9">
        <v>10824</v>
      </c>
      <c r="AD374" s="46">
        <v>10234.68</v>
      </c>
      <c r="AE374" s="9">
        <v>10234.68</v>
      </c>
      <c r="AF374" s="9">
        <v>20353.410865000002</v>
      </c>
      <c r="AG374" s="9">
        <v>14400</v>
      </c>
      <c r="AH374" s="9">
        <v>9917.2800000000007</v>
      </c>
      <c r="AI374" s="9">
        <v>20353.410865000002</v>
      </c>
      <c r="AJ374" s="10" t="s">
        <v>253</v>
      </c>
    </row>
    <row r="375" spans="1:36" ht="75" x14ac:dyDescent="0.25">
      <c r="A375" s="10" t="s">
        <v>663</v>
      </c>
      <c r="B375" s="8" t="s">
        <v>606</v>
      </c>
      <c r="C375" s="8" t="s">
        <v>239</v>
      </c>
      <c r="D375" s="25" t="s">
        <v>657</v>
      </c>
      <c r="E375" s="8" t="s">
        <v>215</v>
      </c>
      <c r="F375" s="8" t="s">
        <v>210</v>
      </c>
      <c r="G375" s="4">
        <v>13</v>
      </c>
      <c r="H375" s="8" t="s">
        <v>239</v>
      </c>
      <c r="I375" s="9">
        <v>15600</v>
      </c>
      <c r="J375" s="10" t="s">
        <v>267</v>
      </c>
      <c r="K375" s="10" t="s">
        <v>236</v>
      </c>
      <c r="L375" s="10" t="s">
        <v>230</v>
      </c>
      <c r="M375" s="12">
        <v>16744</v>
      </c>
      <c r="N375" s="11">
        <v>32344</v>
      </c>
      <c r="O375" s="9">
        <v>11087.57</v>
      </c>
      <c r="P375" s="9">
        <v>25352.915921</v>
      </c>
      <c r="Q375" s="9">
        <v>12350</v>
      </c>
      <c r="R375" s="9">
        <v>13000</v>
      </c>
      <c r="S375" s="9">
        <v>11700</v>
      </c>
      <c r="T375" s="9">
        <v>11087.57</v>
      </c>
      <c r="U375" s="9">
        <v>10743.720000000001</v>
      </c>
      <c r="V375" s="9">
        <v>22817.624328900001</v>
      </c>
      <c r="W375" s="9">
        <v>25352.915921</v>
      </c>
      <c r="X375" s="9">
        <v>15525.119999999999</v>
      </c>
      <c r="Y375" s="9">
        <v>25352.915921</v>
      </c>
      <c r="Z375" s="9">
        <v>11087.57</v>
      </c>
      <c r="AA375" s="9">
        <v>11050</v>
      </c>
      <c r="AB375" s="9">
        <v>24085.270124949999</v>
      </c>
      <c r="AC375" s="9">
        <v>11726</v>
      </c>
      <c r="AD375" s="46">
        <v>11087.57</v>
      </c>
      <c r="AE375" s="9">
        <v>11087.57</v>
      </c>
      <c r="AF375" s="9">
        <v>25352.915921</v>
      </c>
      <c r="AG375" s="9">
        <v>15600</v>
      </c>
      <c r="AH375" s="9">
        <v>10743.720000000001</v>
      </c>
      <c r="AI375" s="9">
        <v>25352.915921</v>
      </c>
      <c r="AJ375" s="10" t="s">
        <v>253</v>
      </c>
    </row>
    <row r="376" spans="1:36" ht="75" x14ac:dyDescent="0.25">
      <c r="A376" s="10" t="s">
        <v>663</v>
      </c>
      <c r="B376" s="8" t="s">
        <v>607</v>
      </c>
      <c r="C376" s="8" t="s">
        <v>239</v>
      </c>
      <c r="D376" s="25" t="s">
        <v>657</v>
      </c>
      <c r="E376" s="10" t="s">
        <v>234</v>
      </c>
      <c r="F376" s="8" t="s">
        <v>8</v>
      </c>
      <c r="G376" s="4">
        <v>13</v>
      </c>
      <c r="H376" s="8" t="s">
        <v>239</v>
      </c>
      <c r="I376" s="9">
        <v>15600</v>
      </c>
      <c r="J376" s="10" t="s">
        <v>267</v>
      </c>
      <c r="K376" s="10" t="s">
        <v>236</v>
      </c>
      <c r="L376" s="10" t="s">
        <v>230</v>
      </c>
      <c r="M376" s="12">
        <v>16744</v>
      </c>
      <c r="N376" s="11">
        <v>32344</v>
      </c>
      <c r="O376" s="9">
        <v>11087.57</v>
      </c>
      <c r="P376" s="9">
        <v>20435.820288999999</v>
      </c>
      <c r="Q376" s="9">
        <v>12350</v>
      </c>
      <c r="R376" s="9">
        <v>13000</v>
      </c>
      <c r="S376" s="9">
        <v>11700</v>
      </c>
      <c r="T376" s="9">
        <v>11087.57</v>
      </c>
      <c r="U376" s="9">
        <v>10743.720000000001</v>
      </c>
      <c r="V376" s="9">
        <v>18392.238260099999</v>
      </c>
      <c r="W376" s="9">
        <v>20435.820288999999</v>
      </c>
      <c r="X376" s="9">
        <v>15525.119999999999</v>
      </c>
      <c r="Y376" s="9">
        <v>20435.820288999999</v>
      </c>
      <c r="Z376" s="9">
        <v>11087.57</v>
      </c>
      <c r="AA376" s="9">
        <v>11050</v>
      </c>
      <c r="AB376" s="9">
        <v>19414.029274549997</v>
      </c>
      <c r="AC376" s="9">
        <v>11726</v>
      </c>
      <c r="AD376" s="46">
        <v>11087.57</v>
      </c>
      <c r="AE376" s="9">
        <v>11087.57</v>
      </c>
      <c r="AF376" s="9">
        <v>20435.820288999999</v>
      </c>
      <c r="AG376" s="9">
        <v>15600</v>
      </c>
      <c r="AH376" s="9">
        <v>10743.720000000001</v>
      </c>
      <c r="AI376" s="9">
        <v>20435.820288999999</v>
      </c>
      <c r="AJ376" s="10" t="s">
        <v>253</v>
      </c>
    </row>
    <row r="377" spans="1:36" ht="75" x14ac:dyDescent="0.25">
      <c r="A377" s="10" t="s">
        <v>663</v>
      </c>
      <c r="B377" s="8" t="s">
        <v>608</v>
      </c>
      <c r="C377" s="8" t="s">
        <v>239</v>
      </c>
      <c r="D377" s="25" t="s">
        <v>657</v>
      </c>
      <c r="E377" s="10" t="s">
        <v>234</v>
      </c>
      <c r="F377" s="8" t="s">
        <v>238</v>
      </c>
      <c r="G377" s="4">
        <v>13</v>
      </c>
      <c r="H377" s="8" t="s">
        <v>239</v>
      </c>
      <c r="I377" s="9">
        <v>15600</v>
      </c>
      <c r="J377" s="10" t="s">
        <v>267</v>
      </c>
      <c r="K377" s="10" t="s">
        <v>236</v>
      </c>
      <c r="L377" s="10" t="s">
        <v>230</v>
      </c>
      <c r="M377" s="12">
        <v>16744</v>
      </c>
      <c r="N377" s="11">
        <v>32344</v>
      </c>
      <c r="O377" s="9">
        <v>11087.57</v>
      </c>
      <c r="P377" s="9">
        <v>22532.110012000001</v>
      </c>
      <c r="Q377" s="9">
        <v>12350</v>
      </c>
      <c r="R377" s="9">
        <v>13000</v>
      </c>
      <c r="S377" s="9">
        <v>11700</v>
      </c>
      <c r="T377" s="9">
        <v>11087.57</v>
      </c>
      <c r="U377" s="9">
        <v>10743.720000000001</v>
      </c>
      <c r="V377" s="9">
        <v>20278.8990108</v>
      </c>
      <c r="W377" s="9">
        <v>22532.110012000001</v>
      </c>
      <c r="X377" s="9">
        <v>15525.119999999999</v>
      </c>
      <c r="Y377" s="9">
        <v>22532.110012000001</v>
      </c>
      <c r="Z377" s="9">
        <v>11087.57</v>
      </c>
      <c r="AA377" s="9">
        <v>11050</v>
      </c>
      <c r="AB377" s="9">
        <v>21405.504511399999</v>
      </c>
      <c r="AC377" s="9">
        <v>11726</v>
      </c>
      <c r="AD377" s="46">
        <v>11087.57</v>
      </c>
      <c r="AE377" s="9">
        <v>11087.57</v>
      </c>
      <c r="AF377" s="9">
        <v>22532.110012000001</v>
      </c>
      <c r="AG377" s="9">
        <v>15600</v>
      </c>
      <c r="AH377" s="9">
        <v>10743.720000000001</v>
      </c>
      <c r="AI377" s="9">
        <v>22532.110012000001</v>
      </c>
      <c r="AJ377" s="10" t="s">
        <v>253</v>
      </c>
    </row>
    <row r="378" spans="1:36" ht="75" x14ac:dyDescent="0.25">
      <c r="A378" s="10" t="s">
        <v>663</v>
      </c>
      <c r="B378" s="8" t="s">
        <v>609</v>
      </c>
      <c r="C378" s="8" t="s">
        <v>239</v>
      </c>
      <c r="D378" s="25" t="s">
        <v>657</v>
      </c>
      <c r="E378" s="10" t="s">
        <v>234</v>
      </c>
      <c r="F378" s="8" t="s">
        <v>209</v>
      </c>
      <c r="G378" s="4">
        <v>14</v>
      </c>
      <c r="H378" s="8" t="s">
        <v>239</v>
      </c>
      <c r="I378" s="9">
        <v>16800</v>
      </c>
      <c r="J378" s="10" t="s">
        <v>267</v>
      </c>
      <c r="K378" s="10" t="s">
        <v>236</v>
      </c>
      <c r="L378" s="10" t="s">
        <v>230</v>
      </c>
      <c r="M378" s="12">
        <v>18032</v>
      </c>
      <c r="N378" s="11">
        <v>34832</v>
      </c>
      <c r="O378" s="9">
        <v>11940.46</v>
      </c>
      <c r="P378" s="9">
        <v>24164.846724999999</v>
      </c>
      <c r="Q378" s="9">
        <v>13300</v>
      </c>
      <c r="R378" s="9">
        <v>14000</v>
      </c>
      <c r="S378" s="9">
        <v>12600</v>
      </c>
      <c r="T378" s="9">
        <v>11940.46</v>
      </c>
      <c r="U378" s="9">
        <v>11570.16</v>
      </c>
      <c r="V378" s="9">
        <v>21748.362052500001</v>
      </c>
      <c r="W378" s="9">
        <v>24164.846724999999</v>
      </c>
      <c r="X378" s="9">
        <v>16719.36</v>
      </c>
      <c r="Y378" s="9">
        <v>24164.846724999999</v>
      </c>
      <c r="Z378" s="9">
        <v>11940.46</v>
      </c>
      <c r="AA378" s="9">
        <v>11900</v>
      </c>
      <c r="AB378" s="9">
        <v>22956.604388749998</v>
      </c>
      <c r="AC378" s="9">
        <v>12628</v>
      </c>
      <c r="AD378" s="46">
        <v>11940.46</v>
      </c>
      <c r="AE378" s="9">
        <v>11940.46</v>
      </c>
      <c r="AF378" s="9">
        <v>24164.846724999999</v>
      </c>
      <c r="AG378" s="9">
        <v>16800</v>
      </c>
      <c r="AH378" s="9">
        <v>11570.16</v>
      </c>
      <c r="AI378" s="9">
        <v>24164.846724999999</v>
      </c>
      <c r="AJ378" s="10" t="s">
        <v>253</v>
      </c>
    </row>
    <row r="379" spans="1:36" ht="75" x14ac:dyDescent="0.25">
      <c r="A379" s="10" t="s">
        <v>663</v>
      </c>
      <c r="B379" s="8" t="s">
        <v>610</v>
      </c>
      <c r="C379" s="8" t="s">
        <v>239</v>
      </c>
      <c r="D379" s="25" t="s">
        <v>657</v>
      </c>
      <c r="E379" s="10" t="s">
        <v>234</v>
      </c>
      <c r="F379" s="8" t="s">
        <v>210</v>
      </c>
      <c r="G379" s="4">
        <v>15</v>
      </c>
      <c r="H379" s="8" t="s">
        <v>239</v>
      </c>
      <c r="I379" s="9">
        <v>18000</v>
      </c>
      <c r="J379" s="10" t="s">
        <v>267</v>
      </c>
      <c r="K379" s="10" t="s">
        <v>236</v>
      </c>
      <c r="L379" s="10" t="s">
        <v>230</v>
      </c>
      <c r="M379" s="12">
        <v>19320</v>
      </c>
      <c r="N379" s="11">
        <v>37320</v>
      </c>
      <c r="O379" s="9">
        <v>12793.35</v>
      </c>
      <c r="P379" s="9">
        <v>30103.475842000003</v>
      </c>
      <c r="Q379" s="9">
        <v>14250</v>
      </c>
      <c r="R379" s="9">
        <v>15000</v>
      </c>
      <c r="S379" s="9">
        <v>13500</v>
      </c>
      <c r="T379" s="9">
        <v>12793.35</v>
      </c>
      <c r="U379" s="9">
        <v>12396.6</v>
      </c>
      <c r="V379" s="9">
        <v>27093.128257800003</v>
      </c>
      <c r="W379" s="9">
        <v>30103.475842000003</v>
      </c>
      <c r="X379" s="9">
        <v>17913.599999999999</v>
      </c>
      <c r="Y379" s="9">
        <v>30103.475842000003</v>
      </c>
      <c r="Z379" s="9">
        <v>12793.35</v>
      </c>
      <c r="AA379" s="9">
        <v>12750</v>
      </c>
      <c r="AB379" s="9">
        <v>28598.302049900001</v>
      </c>
      <c r="AC379" s="9">
        <v>13530</v>
      </c>
      <c r="AD379" s="46">
        <v>12793.35</v>
      </c>
      <c r="AE379" s="9">
        <v>12793.35</v>
      </c>
      <c r="AF379" s="9">
        <v>30103.475842000003</v>
      </c>
      <c r="AG379" s="9">
        <v>18000</v>
      </c>
      <c r="AH379" s="9">
        <v>12396.6</v>
      </c>
      <c r="AI379" s="9">
        <v>30103.475842000003</v>
      </c>
      <c r="AJ379" s="10" t="s">
        <v>253</v>
      </c>
    </row>
    <row r="380" spans="1:36" ht="75" x14ac:dyDescent="0.25">
      <c r="A380" s="10" t="s">
        <v>663</v>
      </c>
      <c r="B380" s="8" t="s">
        <v>611</v>
      </c>
      <c r="C380" s="8" t="s">
        <v>239</v>
      </c>
      <c r="D380" s="25" t="s">
        <v>657</v>
      </c>
      <c r="E380" s="10" t="s">
        <v>235</v>
      </c>
      <c r="F380" s="8" t="s">
        <v>8</v>
      </c>
      <c r="G380" s="4">
        <v>15</v>
      </c>
      <c r="H380" s="8" t="s">
        <v>239</v>
      </c>
      <c r="I380" s="9">
        <v>18000</v>
      </c>
      <c r="J380" s="10" t="s">
        <v>267</v>
      </c>
      <c r="K380" s="10" t="s">
        <v>236</v>
      </c>
      <c r="L380" s="10" t="s">
        <v>230</v>
      </c>
      <c r="M380" s="12">
        <v>19320</v>
      </c>
      <c r="N380" s="11">
        <v>37320</v>
      </c>
      <c r="O380" s="9">
        <v>12793.35</v>
      </c>
      <c r="P380" s="9">
        <v>24339.966751</v>
      </c>
      <c r="Q380" s="9">
        <v>14250</v>
      </c>
      <c r="R380" s="9">
        <v>15000</v>
      </c>
      <c r="S380" s="9">
        <v>13500</v>
      </c>
      <c r="T380" s="9">
        <v>12793.35</v>
      </c>
      <c r="U380" s="9">
        <v>12396.6</v>
      </c>
      <c r="V380" s="9">
        <v>21905.970075900001</v>
      </c>
      <c r="W380" s="9">
        <v>24339.966751</v>
      </c>
      <c r="X380" s="9">
        <v>17913.599999999999</v>
      </c>
      <c r="Y380" s="9">
        <v>24339.966751</v>
      </c>
      <c r="Z380" s="9">
        <v>12793.35</v>
      </c>
      <c r="AA380" s="9">
        <v>12750</v>
      </c>
      <c r="AB380" s="9">
        <v>23122.968413449998</v>
      </c>
      <c r="AC380" s="9">
        <v>13530</v>
      </c>
      <c r="AD380" s="46">
        <v>12793.35</v>
      </c>
      <c r="AE380" s="9">
        <v>12793.35</v>
      </c>
      <c r="AF380" s="9">
        <v>24339.966751</v>
      </c>
      <c r="AG380" s="9">
        <v>18000</v>
      </c>
      <c r="AH380" s="9">
        <v>12396.6</v>
      </c>
      <c r="AI380" s="9">
        <v>24339.966751</v>
      </c>
      <c r="AJ380" s="10" t="s">
        <v>253</v>
      </c>
    </row>
    <row r="381" spans="1:36" ht="75" x14ac:dyDescent="0.25">
      <c r="A381" s="10" t="s">
        <v>663</v>
      </c>
      <c r="B381" s="8" t="s">
        <v>612</v>
      </c>
      <c r="C381" s="8" t="s">
        <v>239</v>
      </c>
      <c r="D381" s="25" t="s">
        <v>657</v>
      </c>
      <c r="E381" s="10" t="s">
        <v>235</v>
      </c>
      <c r="F381" s="8" t="s">
        <v>238</v>
      </c>
      <c r="G381" s="4">
        <v>16</v>
      </c>
      <c r="H381" s="8" t="s">
        <v>239</v>
      </c>
      <c r="I381" s="9">
        <v>19200</v>
      </c>
      <c r="J381" s="10" t="s">
        <v>267</v>
      </c>
      <c r="K381" s="10" t="s">
        <v>236</v>
      </c>
      <c r="L381" s="10" t="s">
        <v>230</v>
      </c>
      <c r="M381" s="12">
        <v>20608</v>
      </c>
      <c r="N381" s="11">
        <v>39808</v>
      </c>
      <c r="O381" s="9">
        <v>13646.24</v>
      </c>
      <c r="P381" s="9">
        <v>26838.002415999999</v>
      </c>
      <c r="Q381" s="9">
        <v>15200</v>
      </c>
      <c r="R381" s="9">
        <v>16000</v>
      </c>
      <c r="S381" s="9">
        <v>14400</v>
      </c>
      <c r="T381" s="9">
        <v>13646.24</v>
      </c>
      <c r="U381" s="9">
        <v>13223.04</v>
      </c>
      <c r="V381" s="9">
        <v>24154.202174400001</v>
      </c>
      <c r="W381" s="9">
        <v>26838.002415999999</v>
      </c>
      <c r="X381" s="9">
        <v>19107.84</v>
      </c>
      <c r="Y381" s="9">
        <v>26838.002415999999</v>
      </c>
      <c r="Z381" s="9">
        <v>13646.24</v>
      </c>
      <c r="AA381" s="9">
        <v>13600</v>
      </c>
      <c r="AB381" s="9">
        <v>25496.102295199998</v>
      </c>
      <c r="AC381" s="9">
        <v>14432</v>
      </c>
      <c r="AD381" s="46">
        <v>13646.24</v>
      </c>
      <c r="AE381" s="9">
        <v>13646.24</v>
      </c>
      <c r="AF381" s="9">
        <v>26838.002415999999</v>
      </c>
      <c r="AG381" s="9">
        <v>19200</v>
      </c>
      <c r="AH381" s="9">
        <v>13223.04</v>
      </c>
      <c r="AI381" s="9">
        <v>26838.002415999999</v>
      </c>
      <c r="AJ381" s="10" t="s">
        <v>253</v>
      </c>
    </row>
    <row r="382" spans="1:36" ht="75" x14ac:dyDescent="0.25">
      <c r="A382" s="10" t="s">
        <v>663</v>
      </c>
      <c r="B382" s="8" t="s">
        <v>613</v>
      </c>
      <c r="C382" s="8" t="s">
        <v>239</v>
      </c>
      <c r="D382" s="25" t="s">
        <v>657</v>
      </c>
      <c r="E382" s="10" t="s">
        <v>235</v>
      </c>
      <c r="F382" s="8" t="s">
        <v>209</v>
      </c>
      <c r="G382" s="4">
        <v>17</v>
      </c>
      <c r="H382" s="8" t="s">
        <v>239</v>
      </c>
      <c r="I382" s="9">
        <v>20400</v>
      </c>
      <c r="J382" s="10" t="s">
        <v>267</v>
      </c>
      <c r="K382" s="10" t="s">
        <v>236</v>
      </c>
      <c r="L382" s="10" t="s">
        <v>230</v>
      </c>
      <c r="M382" s="12">
        <v>21896</v>
      </c>
      <c r="N382" s="11">
        <v>42296</v>
      </c>
      <c r="O382" s="9">
        <v>14499.13</v>
      </c>
      <c r="P382" s="9">
        <v>28783.208195000003</v>
      </c>
      <c r="Q382" s="9">
        <v>16150</v>
      </c>
      <c r="R382" s="9">
        <v>17000</v>
      </c>
      <c r="S382" s="9">
        <v>15300</v>
      </c>
      <c r="T382" s="9">
        <v>14499.13</v>
      </c>
      <c r="U382" s="9">
        <v>14049.480000000001</v>
      </c>
      <c r="V382" s="9">
        <v>25904.887375500002</v>
      </c>
      <c r="W382" s="9">
        <v>28783.208195000003</v>
      </c>
      <c r="X382" s="9">
        <v>20302.079999999998</v>
      </c>
      <c r="Y382" s="9">
        <v>28783.208195000003</v>
      </c>
      <c r="Z382" s="9">
        <v>14499.13</v>
      </c>
      <c r="AA382" s="9">
        <v>14450</v>
      </c>
      <c r="AB382" s="9">
        <v>27344.047785250001</v>
      </c>
      <c r="AC382" s="9">
        <v>15334</v>
      </c>
      <c r="AD382" s="46">
        <v>14499.13</v>
      </c>
      <c r="AE382" s="9">
        <v>14499.13</v>
      </c>
      <c r="AF382" s="9">
        <v>28783.208195000003</v>
      </c>
      <c r="AG382" s="9">
        <v>20400</v>
      </c>
      <c r="AH382" s="9">
        <v>14049.480000000001</v>
      </c>
      <c r="AI382" s="9">
        <v>28783.208195000003</v>
      </c>
      <c r="AJ382" s="10" t="s">
        <v>253</v>
      </c>
    </row>
    <row r="383" spans="1:36" ht="75" x14ac:dyDescent="0.25">
      <c r="A383" s="10" t="s">
        <v>663</v>
      </c>
      <c r="B383" s="8" t="s">
        <v>614</v>
      </c>
      <c r="C383" s="8" t="s">
        <v>239</v>
      </c>
      <c r="D383" s="25" t="s">
        <v>657</v>
      </c>
      <c r="E383" s="10" t="s">
        <v>235</v>
      </c>
      <c r="F383" s="8" t="s">
        <v>210</v>
      </c>
      <c r="G383" s="4">
        <v>18</v>
      </c>
      <c r="H383" s="8" t="s">
        <v>239</v>
      </c>
      <c r="I383" s="9">
        <v>21600</v>
      </c>
      <c r="J383" s="10" t="s">
        <v>267</v>
      </c>
      <c r="K383" s="10" t="s">
        <v>236</v>
      </c>
      <c r="L383" s="10" t="s">
        <v>230</v>
      </c>
      <c r="M383" s="12">
        <v>23184</v>
      </c>
      <c r="N383" s="11">
        <v>44784</v>
      </c>
      <c r="O383" s="9">
        <v>15352.02</v>
      </c>
      <c r="P383" s="9">
        <v>35854.966892000004</v>
      </c>
      <c r="Q383" s="9">
        <v>17100</v>
      </c>
      <c r="R383" s="9">
        <v>18000</v>
      </c>
      <c r="S383" s="9">
        <v>16200</v>
      </c>
      <c r="T383" s="9">
        <v>15352.02</v>
      </c>
      <c r="U383" s="9">
        <v>14875.920000000002</v>
      </c>
      <c r="V383" s="9">
        <v>32269.470202800003</v>
      </c>
      <c r="W383" s="9">
        <v>35854.966892000004</v>
      </c>
      <c r="X383" s="9">
        <v>21496.32</v>
      </c>
      <c r="Y383" s="9">
        <v>35854.966892000004</v>
      </c>
      <c r="Z383" s="9">
        <v>15352.02</v>
      </c>
      <c r="AA383" s="9">
        <v>15300</v>
      </c>
      <c r="AB383" s="9">
        <v>34062.2185474</v>
      </c>
      <c r="AC383" s="9">
        <v>16236</v>
      </c>
      <c r="AD383" s="46">
        <v>15352.02</v>
      </c>
      <c r="AE383" s="9">
        <v>15352.02</v>
      </c>
      <c r="AF383" s="9">
        <v>35854.966892000004</v>
      </c>
      <c r="AG383" s="9">
        <v>21600</v>
      </c>
      <c r="AH383" s="9">
        <v>14875.920000000002</v>
      </c>
      <c r="AI383" s="9">
        <v>35854.966892000004</v>
      </c>
      <c r="AJ383" s="10" t="s">
        <v>253</v>
      </c>
    </row>
    <row r="384" spans="1:36" ht="75" x14ac:dyDescent="0.25">
      <c r="A384" s="10" t="s">
        <v>663</v>
      </c>
      <c r="B384" s="8" t="s">
        <v>615</v>
      </c>
      <c r="C384" s="8" t="s">
        <v>239</v>
      </c>
      <c r="D384" s="25" t="s">
        <v>657</v>
      </c>
      <c r="E384" s="8" t="s">
        <v>233</v>
      </c>
      <c r="F384" s="8" t="s">
        <v>8</v>
      </c>
      <c r="G384" s="4">
        <v>16</v>
      </c>
      <c r="H384" s="8" t="s">
        <v>239</v>
      </c>
      <c r="I384" s="9">
        <v>19200</v>
      </c>
      <c r="J384" s="10" t="s">
        <v>267</v>
      </c>
      <c r="K384" s="10" t="s">
        <v>236</v>
      </c>
      <c r="L384" s="10" t="s">
        <v>230</v>
      </c>
      <c r="M384" s="12">
        <v>20608</v>
      </c>
      <c r="N384" s="11">
        <v>39808</v>
      </c>
      <c r="O384" s="9">
        <v>13646.24</v>
      </c>
      <c r="P384" s="9">
        <v>26101.468189000003</v>
      </c>
      <c r="Q384" s="9">
        <v>15200</v>
      </c>
      <c r="R384" s="9">
        <v>16000</v>
      </c>
      <c r="S384" s="9">
        <v>14400</v>
      </c>
      <c r="T384" s="9">
        <v>13646.24</v>
      </c>
      <c r="U384" s="9">
        <v>13223.04</v>
      </c>
      <c r="V384" s="9">
        <v>23491.321370100002</v>
      </c>
      <c r="W384" s="9">
        <v>26101.468189000003</v>
      </c>
      <c r="X384" s="9">
        <v>19107.84</v>
      </c>
      <c r="Y384" s="9">
        <v>26101.468189000003</v>
      </c>
      <c r="Z384" s="9">
        <v>13646.24</v>
      </c>
      <c r="AA384" s="9">
        <v>13600</v>
      </c>
      <c r="AB384" s="9">
        <v>24796.394779550003</v>
      </c>
      <c r="AC384" s="9">
        <v>14432</v>
      </c>
      <c r="AD384" s="46">
        <v>13646.24</v>
      </c>
      <c r="AE384" s="9">
        <v>13646.24</v>
      </c>
      <c r="AF384" s="9">
        <v>26101.468189000003</v>
      </c>
      <c r="AG384" s="9">
        <v>19200</v>
      </c>
      <c r="AH384" s="9">
        <v>13223.04</v>
      </c>
      <c r="AI384" s="9">
        <v>26101.468189000003</v>
      </c>
      <c r="AJ384" s="10" t="s">
        <v>253</v>
      </c>
    </row>
    <row r="385" spans="1:36" ht="75" x14ac:dyDescent="0.25">
      <c r="A385" s="10" t="s">
        <v>663</v>
      </c>
      <c r="B385" s="8" t="s">
        <v>616</v>
      </c>
      <c r="C385" s="8" t="s">
        <v>239</v>
      </c>
      <c r="D385" s="25" t="s">
        <v>657</v>
      </c>
      <c r="E385" s="8" t="s">
        <v>233</v>
      </c>
      <c r="F385" s="8" t="s">
        <v>238</v>
      </c>
      <c r="G385" s="4">
        <v>16</v>
      </c>
      <c r="H385" s="8" t="s">
        <v>239</v>
      </c>
      <c r="I385" s="9">
        <v>19200</v>
      </c>
      <c r="J385" s="10" t="s">
        <v>267</v>
      </c>
      <c r="K385" s="10" t="s">
        <v>236</v>
      </c>
      <c r="L385" s="10" t="s">
        <v>230</v>
      </c>
      <c r="M385" s="12">
        <v>20608</v>
      </c>
      <c r="N385" s="11">
        <v>39808</v>
      </c>
      <c r="O385" s="9">
        <v>13646.24</v>
      </c>
      <c r="P385" s="9">
        <v>28779.774469</v>
      </c>
      <c r="Q385" s="9">
        <v>15200</v>
      </c>
      <c r="R385" s="9">
        <v>16000</v>
      </c>
      <c r="S385" s="9">
        <v>14400</v>
      </c>
      <c r="T385" s="9">
        <v>13646.24</v>
      </c>
      <c r="U385" s="9">
        <v>13223.04</v>
      </c>
      <c r="V385" s="9">
        <v>25901.7970221</v>
      </c>
      <c r="W385" s="9">
        <v>28779.774469</v>
      </c>
      <c r="X385" s="9">
        <v>19107.84</v>
      </c>
      <c r="Y385" s="9">
        <v>28779.774469</v>
      </c>
      <c r="Z385" s="9">
        <v>13646.24</v>
      </c>
      <c r="AA385" s="9">
        <v>13600</v>
      </c>
      <c r="AB385" s="9">
        <v>27340.785745549998</v>
      </c>
      <c r="AC385" s="9">
        <v>14432</v>
      </c>
      <c r="AD385" s="46">
        <v>13646.24</v>
      </c>
      <c r="AE385" s="9">
        <v>13646.24</v>
      </c>
      <c r="AF385" s="9">
        <v>28779.774469</v>
      </c>
      <c r="AG385" s="9">
        <v>19200</v>
      </c>
      <c r="AH385" s="9">
        <v>13223.04</v>
      </c>
      <c r="AI385" s="9">
        <v>28779.774469</v>
      </c>
      <c r="AJ385" s="10" t="s">
        <v>253</v>
      </c>
    </row>
    <row r="386" spans="1:36" ht="75" x14ac:dyDescent="0.25">
      <c r="A386" s="10" t="s">
        <v>663</v>
      </c>
      <c r="B386" s="8" t="s">
        <v>617</v>
      </c>
      <c r="C386" s="8" t="s">
        <v>239</v>
      </c>
      <c r="D386" s="25" t="s">
        <v>657</v>
      </c>
      <c r="E386" s="8" t="s">
        <v>233</v>
      </c>
      <c r="F386" s="8" t="s">
        <v>209</v>
      </c>
      <c r="G386" s="4">
        <v>18</v>
      </c>
      <c r="H386" s="8" t="s">
        <v>239</v>
      </c>
      <c r="I386" s="9">
        <v>21600</v>
      </c>
      <c r="J386" s="10" t="s">
        <v>267</v>
      </c>
      <c r="K386" s="10" t="s">
        <v>236</v>
      </c>
      <c r="L386" s="10" t="s">
        <v>230</v>
      </c>
      <c r="M386" s="12">
        <v>23184</v>
      </c>
      <c r="N386" s="11">
        <v>44784</v>
      </c>
      <c r="O386" s="9">
        <v>15352.02</v>
      </c>
      <c r="P386" s="9">
        <v>30865.763014000004</v>
      </c>
      <c r="Q386" s="9">
        <v>17100</v>
      </c>
      <c r="R386" s="9">
        <v>18000</v>
      </c>
      <c r="S386" s="9">
        <v>16200</v>
      </c>
      <c r="T386" s="9">
        <v>15352.02</v>
      </c>
      <c r="U386" s="9">
        <v>14875.920000000002</v>
      </c>
      <c r="V386" s="9">
        <v>27779.186712600003</v>
      </c>
      <c r="W386" s="9">
        <v>30865.763014000004</v>
      </c>
      <c r="X386" s="9">
        <v>21496.32</v>
      </c>
      <c r="Y386" s="9">
        <v>30865.763014000004</v>
      </c>
      <c r="Z386" s="9">
        <v>15352.02</v>
      </c>
      <c r="AA386" s="9">
        <v>15300</v>
      </c>
      <c r="AB386" s="9">
        <v>29322.474863300002</v>
      </c>
      <c r="AC386" s="9">
        <v>16236</v>
      </c>
      <c r="AD386" s="46">
        <v>15352.02</v>
      </c>
      <c r="AE386" s="9">
        <v>15352.02</v>
      </c>
      <c r="AF386" s="9">
        <v>30865.763014000004</v>
      </c>
      <c r="AG386" s="9">
        <v>21600</v>
      </c>
      <c r="AH386" s="9">
        <v>14875.920000000002</v>
      </c>
      <c r="AI386" s="9">
        <v>30865.763014000004</v>
      </c>
      <c r="AJ386" s="10" t="s">
        <v>253</v>
      </c>
    </row>
    <row r="387" spans="1:36" ht="75" x14ac:dyDescent="0.25">
      <c r="A387" s="10" t="s">
        <v>663</v>
      </c>
      <c r="B387" s="8" t="s">
        <v>618</v>
      </c>
      <c r="C387" s="8" t="s">
        <v>239</v>
      </c>
      <c r="D387" s="25" t="s">
        <v>657</v>
      </c>
      <c r="E387" s="8" t="s">
        <v>233</v>
      </c>
      <c r="F387" s="8" t="s">
        <v>210</v>
      </c>
      <c r="G387" s="4">
        <v>19</v>
      </c>
      <c r="H387" s="8" t="s">
        <v>239</v>
      </c>
      <c r="I387" s="9">
        <v>22800</v>
      </c>
      <c r="J387" s="10" t="s">
        <v>267</v>
      </c>
      <c r="K387" s="10" t="s">
        <v>236</v>
      </c>
      <c r="L387" s="10" t="s">
        <v>230</v>
      </c>
      <c r="M387" s="12">
        <v>24472</v>
      </c>
      <c r="N387" s="11">
        <v>47272</v>
      </c>
      <c r="O387" s="9">
        <v>16204.91</v>
      </c>
      <c r="P387" s="9">
        <v>38447.430022</v>
      </c>
      <c r="Q387" s="9">
        <v>18050</v>
      </c>
      <c r="R387" s="9">
        <v>19000</v>
      </c>
      <c r="S387" s="9">
        <v>17100</v>
      </c>
      <c r="T387" s="9">
        <v>16204.91</v>
      </c>
      <c r="U387" s="9">
        <v>15702.36</v>
      </c>
      <c r="V387" s="9">
        <v>34602.687019800003</v>
      </c>
      <c r="W387" s="9">
        <v>38447.430022</v>
      </c>
      <c r="X387" s="9">
        <v>22690.559999999998</v>
      </c>
      <c r="Y387" s="9">
        <v>38447.430022</v>
      </c>
      <c r="Z387" s="9">
        <v>16204.91</v>
      </c>
      <c r="AA387" s="9">
        <v>16150</v>
      </c>
      <c r="AB387" s="9">
        <v>36525.058520899998</v>
      </c>
      <c r="AC387" s="9">
        <v>17138</v>
      </c>
      <c r="AD387" s="46">
        <v>16204.91</v>
      </c>
      <c r="AE387" s="9">
        <v>16204.91</v>
      </c>
      <c r="AF387" s="9">
        <v>38447.430022</v>
      </c>
      <c r="AG387" s="9">
        <v>22800</v>
      </c>
      <c r="AH387" s="9">
        <v>15702.36</v>
      </c>
      <c r="AI387" s="9">
        <v>38447.430022</v>
      </c>
      <c r="AJ387" s="10" t="s">
        <v>253</v>
      </c>
    </row>
    <row r="388" spans="1:36" ht="75" x14ac:dyDescent="0.25">
      <c r="A388" s="10" t="s">
        <v>663</v>
      </c>
      <c r="B388" s="8" t="s">
        <v>619</v>
      </c>
      <c r="C388" s="8" t="s">
        <v>239</v>
      </c>
      <c r="D388" s="25" t="s">
        <v>657</v>
      </c>
      <c r="E388" s="8" t="s">
        <v>233</v>
      </c>
      <c r="F388" s="8" t="s">
        <v>8</v>
      </c>
      <c r="G388" s="4">
        <v>11</v>
      </c>
      <c r="H388" s="8" t="s">
        <v>239</v>
      </c>
      <c r="I388" s="9">
        <v>13200</v>
      </c>
      <c r="J388" s="10" t="s">
        <v>267</v>
      </c>
      <c r="K388" s="10" t="s">
        <v>236</v>
      </c>
      <c r="L388" s="10" t="s">
        <v>230</v>
      </c>
      <c r="M388" s="12">
        <v>14168</v>
      </c>
      <c r="N388" s="11">
        <v>27368</v>
      </c>
      <c r="O388" s="9">
        <v>9381.7899999999991</v>
      </c>
      <c r="P388" s="9">
        <v>17470.797888000001</v>
      </c>
      <c r="Q388" s="9">
        <v>10450</v>
      </c>
      <c r="R388" s="9">
        <v>11000</v>
      </c>
      <c r="S388" s="9">
        <v>9900</v>
      </c>
      <c r="T388" s="9">
        <v>9381.7899999999991</v>
      </c>
      <c r="U388" s="9">
        <v>9090.84</v>
      </c>
      <c r="V388" s="9">
        <v>15723.718099200001</v>
      </c>
      <c r="W388" s="9">
        <v>17470.797888000001</v>
      </c>
      <c r="X388" s="9">
        <v>13136.64</v>
      </c>
      <c r="Y388" s="9">
        <v>17470.797888000001</v>
      </c>
      <c r="Z388" s="9">
        <v>9381.7899999999991</v>
      </c>
      <c r="AA388" s="9">
        <v>9350</v>
      </c>
      <c r="AB388" s="9">
        <v>16597.2579936</v>
      </c>
      <c r="AC388" s="9">
        <v>9922</v>
      </c>
      <c r="AD388" s="46">
        <v>9381.7899999999991</v>
      </c>
      <c r="AE388" s="9">
        <v>9381.7899999999991</v>
      </c>
      <c r="AF388" s="9">
        <v>17470.797888000001</v>
      </c>
      <c r="AG388" s="9">
        <v>13200</v>
      </c>
      <c r="AH388" s="9">
        <v>9090.84</v>
      </c>
      <c r="AI388" s="9">
        <v>17470.797888000001</v>
      </c>
      <c r="AJ388" s="10" t="s">
        <v>253</v>
      </c>
    </row>
    <row r="389" spans="1:36" ht="75" x14ac:dyDescent="0.25">
      <c r="A389" s="10" t="s">
        <v>663</v>
      </c>
      <c r="B389" s="8" t="s">
        <v>620</v>
      </c>
      <c r="C389" s="8" t="s">
        <v>239</v>
      </c>
      <c r="D389" s="25" t="s">
        <v>657</v>
      </c>
      <c r="E389" s="8" t="s">
        <v>233</v>
      </c>
      <c r="F389" s="8" t="s">
        <v>238</v>
      </c>
      <c r="G389" s="4">
        <v>12</v>
      </c>
      <c r="H389" s="8" t="s">
        <v>239</v>
      </c>
      <c r="I389" s="9">
        <v>14400</v>
      </c>
      <c r="J389" s="10" t="s">
        <v>267</v>
      </c>
      <c r="K389" s="10" t="s">
        <v>236</v>
      </c>
      <c r="L389" s="10" t="s">
        <v>230</v>
      </c>
      <c r="M389" s="12">
        <v>15456</v>
      </c>
      <c r="N389" s="11">
        <v>29856</v>
      </c>
      <c r="O389" s="9">
        <v>10234.68</v>
      </c>
      <c r="P389" s="9">
        <v>19546.485255000003</v>
      </c>
      <c r="Q389" s="9">
        <v>11400</v>
      </c>
      <c r="R389" s="9">
        <v>12000</v>
      </c>
      <c r="S389" s="9">
        <v>10800</v>
      </c>
      <c r="T389" s="9">
        <v>10234.68</v>
      </c>
      <c r="U389" s="9">
        <v>9917.2800000000007</v>
      </c>
      <c r="V389" s="9">
        <v>17591.836729500003</v>
      </c>
      <c r="W389" s="9">
        <v>19546.485255000003</v>
      </c>
      <c r="X389" s="9">
        <v>14330.88</v>
      </c>
      <c r="Y389" s="9">
        <v>19546.485255000003</v>
      </c>
      <c r="Z389" s="9">
        <v>10234.68</v>
      </c>
      <c r="AA389" s="9">
        <v>10200</v>
      </c>
      <c r="AB389" s="9">
        <v>18569.160992250003</v>
      </c>
      <c r="AC389" s="9">
        <v>10824</v>
      </c>
      <c r="AD389" s="46">
        <v>10234.68</v>
      </c>
      <c r="AE389" s="9">
        <v>10234.68</v>
      </c>
      <c r="AF389" s="9">
        <v>19546.485255000003</v>
      </c>
      <c r="AG389" s="9">
        <v>14400</v>
      </c>
      <c r="AH389" s="9">
        <v>9917.2800000000007</v>
      </c>
      <c r="AI389" s="9">
        <v>19546.485255000003</v>
      </c>
      <c r="AJ389" s="10" t="s">
        <v>253</v>
      </c>
    </row>
    <row r="390" spans="1:36" ht="75" x14ac:dyDescent="0.25">
      <c r="A390" s="10" t="s">
        <v>663</v>
      </c>
      <c r="B390" s="8" t="s">
        <v>621</v>
      </c>
      <c r="C390" s="8" t="s">
        <v>239</v>
      </c>
      <c r="D390" s="25" t="s">
        <v>657</v>
      </c>
      <c r="E390" s="8" t="s">
        <v>233</v>
      </c>
      <c r="F390" s="8" t="s">
        <v>209</v>
      </c>
      <c r="G390" s="4">
        <v>15</v>
      </c>
      <c r="H390" s="8" t="s">
        <v>239</v>
      </c>
      <c r="I390" s="9">
        <v>18000</v>
      </c>
      <c r="J390" s="10" t="s">
        <v>267</v>
      </c>
      <c r="K390" s="10" t="s">
        <v>236</v>
      </c>
      <c r="L390" s="10" t="s">
        <v>230</v>
      </c>
      <c r="M390" s="12">
        <v>19320</v>
      </c>
      <c r="N390" s="11">
        <v>37320</v>
      </c>
      <c r="O390" s="9">
        <v>12793.35</v>
      </c>
      <c r="P390" s="9">
        <v>21950.093455000002</v>
      </c>
      <c r="Q390" s="9">
        <v>14250</v>
      </c>
      <c r="R390" s="9">
        <v>15000</v>
      </c>
      <c r="S390" s="9">
        <v>13500</v>
      </c>
      <c r="T390" s="9">
        <v>12793.35</v>
      </c>
      <c r="U390" s="9">
        <v>12396.6</v>
      </c>
      <c r="V390" s="9">
        <v>19755.084109500003</v>
      </c>
      <c r="W390" s="9">
        <v>21950.093455000002</v>
      </c>
      <c r="X390" s="9">
        <v>17913.599999999999</v>
      </c>
      <c r="Y390" s="9">
        <v>21950.093455000002</v>
      </c>
      <c r="Z390" s="9">
        <v>12793.35</v>
      </c>
      <c r="AA390" s="9">
        <v>12750</v>
      </c>
      <c r="AB390" s="9">
        <v>20852.588782250001</v>
      </c>
      <c r="AC390" s="9">
        <v>13530</v>
      </c>
      <c r="AD390" s="46">
        <v>12793.35</v>
      </c>
      <c r="AE390" s="9">
        <v>12793.35</v>
      </c>
      <c r="AF390" s="9">
        <v>21950.093455000002</v>
      </c>
      <c r="AG390" s="9">
        <v>18000</v>
      </c>
      <c r="AH390" s="9">
        <v>12396.6</v>
      </c>
      <c r="AI390" s="9">
        <v>21950.093455000002</v>
      </c>
      <c r="AJ390" s="10" t="s">
        <v>253</v>
      </c>
    </row>
    <row r="391" spans="1:36" ht="75" x14ac:dyDescent="0.25">
      <c r="A391" s="10" t="s">
        <v>663</v>
      </c>
      <c r="B391" s="8" t="s">
        <v>622</v>
      </c>
      <c r="C391" s="8" t="s">
        <v>239</v>
      </c>
      <c r="D391" s="25" t="s">
        <v>657</v>
      </c>
      <c r="E391" s="8" t="s">
        <v>233</v>
      </c>
      <c r="F391" s="8" t="s">
        <v>210</v>
      </c>
      <c r="G391" s="4">
        <v>17</v>
      </c>
      <c r="H391" s="8" t="s">
        <v>239</v>
      </c>
      <c r="I391" s="9">
        <v>20400</v>
      </c>
      <c r="J391" s="10" t="s">
        <v>267</v>
      </c>
      <c r="K391" s="10" t="s">
        <v>236</v>
      </c>
      <c r="L391" s="10" t="s">
        <v>230</v>
      </c>
      <c r="M391" s="12">
        <v>21896</v>
      </c>
      <c r="N391" s="11">
        <v>42296</v>
      </c>
      <c r="O391" s="9">
        <v>14499.13</v>
      </c>
      <c r="P391" s="9">
        <v>26048.245436000005</v>
      </c>
      <c r="Q391" s="9">
        <v>16150</v>
      </c>
      <c r="R391" s="9">
        <v>17000</v>
      </c>
      <c r="S391" s="9">
        <v>15300</v>
      </c>
      <c r="T391" s="9">
        <v>14499.13</v>
      </c>
      <c r="U391" s="9">
        <v>14049.480000000001</v>
      </c>
      <c r="V391" s="9">
        <v>23443.420892400005</v>
      </c>
      <c r="W391" s="9">
        <v>26048.245436000005</v>
      </c>
      <c r="X391" s="9">
        <v>20302.079999999998</v>
      </c>
      <c r="Y391" s="9">
        <v>26048.245436000005</v>
      </c>
      <c r="Z391" s="9">
        <v>14499.13</v>
      </c>
      <c r="AA391" s="9">
        <v>14450</v>
      </c>
      <c r="AB391" s="9">
        <v>24745.833164200005</v>
      </c>
      <c r="AC391" s="9">
        <v>15334</v>
      </c>
      <c r="AD391" s="46">
        <v>14499.13</v>
      </c>
      <c r="AE391" s="9">
        <v>14499.13</v>
      </c>
      <c r="AF391" s="9">
        <v>26048.245436000005</v>
      </c>
      <c r="AG391" s="9">
        <v>20400</v>
      </c>
      <c r="AH391" s="9">
        <v>14049.480000000001</v>
      </c>
      <c r="AI391" s="9">
        <v>26048.245436000005</v>
      </c>
      <c r="AJ391" s="10" t="s">
        <v>253</v>
      </c>
    </row>
    <row r="392" spans="1:36" ht="75" x14ac:dyDescent="0.25">
      <c r="A392" s="10" t="s">
        <v>663</v>
      </c>
      <c r="B392" s="8" t="s">
        <v>623</v>
      </c>
      <c r="C392" s="8" t="s">
        <v>239</v>
      </c>
      <c r="D392" s="25" t="s">
        <v>658</v>
      </c>
      <c r="E392" s="10" t="s">
        <v>635</v>
      </c>
      <c r="F392" s="8" t="s">
        <v>8</v>
      </c>
      <c r="G392" s="4">
        <v>18</v>
      </c>
      <c r="H392" s="8" t="s">
        <v>239</v>
      </c>
      <c r="I392" s="9">
        <v>21600</v>
      </c>
      <c r="J392" s="10" t="s">
        <v>267</v>
      </c>
      <c r="K392" s="10" t="s">
        <v>236</v>
      </c>
      <c r="L392" s="10" t="s">
        <v>230</v>
      </c>
      <c r="M392" s="12">
        <v>23184</v>
      </c>
      <c r="N392" s="11">
        <v>44784</v>
      </c>
      <c r="O392" s="9">
        <v>15352.02</v>
      </c>
      <c r="P392" s="9">
        <v>28273.299884000004</v>
      </c>
      <c r="Q392" s="9">
        <v>17100</v>
      </c>
      <c r="R392" s="9">
        <v>18000</v>
      </c>
      <c r="S392" s="9">
        <v>16200</v>
      </c>
      <c r="T392" s="9">
        <v>15352.02</v>
      </c>
      <c r="U392" s="9">
        <v>14875.920000000002</v>
      </c>
      <c r="V392" s="9">
        <v>25445.969895600003</v>
      </c>
      <c r="W392" s="9">
        <v>28273.299884000004</v>
      </c>
      <c r="X392" s="9">
        <v>21496.32</v>
      </c>
      <c r="Y392" s="9">
        <v>28273.299884000004</v>
      </c>
      <c r="Z392" s="9">
        <v>15352.02</v>
      </c>
      <c r="AA392" s="9">
        <v>15300</v>
      </c>
      <c r="AB392" s="9">
        <v>26859.634889800003</v>
      </c>
      <c r="AC392" s="9">
        <v>16236</v>
      </c>
      <c r="AD392" s="46">
        <v>15352.02</v>
      </c>
      <c r="AE392" s="9">
        <v>15352.02</v>
      </c>
      <c r="AF392" s="9">
        <v>28273.299884000004</v>
      </c>
      <c r="AG392" s="9">
        <v>21600</v>
      </c>
      <c r="AH392" s="9">
        <v>14875.920000000002</v>
      </c>
      <c r="AI392" s="9">
        <v>28273.299884000004</v>
      </c>
      <c r="AJ392" s="10" t="s">
        <v>253</v>
      </c>
    </row>
    <row r="393" spans="1:36" ht="75" x14ac:dyDescent="0.25">
      <c r="A393" s="10" t="s">
        <v>663</v>
      </c>
      <c r="B393" s="8" t="s">
        <v>624</v>
      </c>
      <c r="C393" s="8" t="s">
        <v>239</v>
      </c>
      <c r="D393" s="25" t="s">
        <v>658</v>
      </c>
      <c r="E393" s="10" t="s">
        <v>635</v>
      </c>
      <c r="F393" s="8" t="s">
        <v>238</v>
      </c>
      <c r="G393" s="4">
        <v>18</v>
      </c>
      <c r="H393" s="8" t="s">
        <v>239</v>
      </c>
      <c r="I393" s="9">
        <v>21600</v>
      </c>
      <c r="J393" s="10" t="s">
        <v>267</v>
      </c>
      <c r="K393" s="10" t="s">
        <v>236</v>
      </c>
      <c r="L393" s="10" t="s">
        <v>230</v>
      </c>
      <c r="M393" s="12">
        <v>23184</v>
      </c>
      <c r="N393" s="11">
        <v>44784</v>
      </c>
      <c r="O393" s="9">
        <v>15352.02</v>
      </c>
      <c r="P393" s="9">
        <v>31633.200775000001</v>
      </c>
      <c r="Q393" s="9">
        <v>17100</v>
      </c>
      <c r="R393" s="9">
        <v>18000</v>
      </c>
      <c r="S393" s="9">
        <v>16200</v>
      </c>
      <c r="T393" s="9">
        <v>15352.02</v>
      </c>
      <c r="U393" s="9">
        <v>14875.920000000002</v>
      </c>
      <c r="V393" s="9">
        <v>28469.880697500001</v>
      </c>
      <c r="W393" s="9">
        <v>31633.200775000001</v>
      </c>
      <c r="X393" s="9">
        <v>21496.32</v>
      </c>
      <c r="Y393" s="9">
        <v>31633.200775000001</v>
      </c>
      <c r="Z393" s="9">
        <v>15352.02</v>
      </c>
      <c r="AA393" s="9">
        <v>15300</v>
      </c>
      <c r="AB393" s="9">
        <v>30051.540736250001</v>
      </c>
      <c r="AC393" s="9">
        <v>16236</v>
      </c>
      <c r="AD393" s="46">
        <v>15352.02</v>
      </c>
      <c r="AE393" s="9">
        <v>15352.02</v>
      </c>
      <c r="AF393" s="9">
        <v>31633.200775000001</v>
      </c>
      <c r="AG393" s="9">
        <v>21600</v>
      </c>
      <c r="AH393" s="9">
        <v>14875.920000000002</v>
      </c>
      <c r="AI393" s="9">
        <v>31633.200775000001</v>
      </c>
      <c r="AJ393" s="10" t="s">
        <v>253</v>
      </c>
    </row>
    <row r="394" spans="1:36" ht="75" x14ac:dyDescent="0.25">
      <c r="A394" s="10" t="s">
        <v>663</v>
      </c>
      <c r="B394" s="8" t="s">
        <v>625</v>
      </c>
      <c r="C394" s="8" t="s">
        <v>239</v>
      </c>
      <c r="D394" s="25" t="s">
        <v>658</v>
      </c>
      <c r="E394" s="10" t="s">
        <v>635</v>
      </c>
      <c r="F394" s="8" t="s">
        <v>209</v>
      </c>
      <c r="G394" s="4">
        <v>21</v>
      </c>
      <c r="H394" s="8" t="s">
        <v>239</v>
      </c>
      <c r="I394" s="9">
        <v>25200</v>
      </c>
      <c r="J394" s="10" t="s">
        <v>267</v>
      </c>
      <c r="K394" s="10" t="s">
        <v>236</v>
      </c>
      <c r="L394" s="10" t="s">
        <v>230</v>
      </c>
      <c r="M394" s="12">
        <v>27048</v>
      </c>
      <c r="N394" s="11">
        <v>52248</v>
      </c>
      <c r="O394" s="9">
        <v>17910.689999999999</v>
      </c>
      <c r="P394" s="9">
        <v>35521.895470000003</v>
      </c>
      <c r="Q394" s="9">
        <v>19950</v>
      </c>
      <c r="R394" s="9">
        <v>21000</v>
      </c>
      <c r="S394" s="9">
        <v>18900</v>
      </c>
      <c r="T394" s="9">
        <v>17910.689999999999</v>
      </c>
      <c r="U394" s="9">
        <v>17355.240000000002</v>
      </c>
      <c r="V394" s="9">
        <v>31969.705923000005</v>
      </c>
      <c r="W394" s="9">
        <v>35521.895470000003</v>
      </c>
      <c r="X394" s="9">
        <v>25079.040000000001</v>
      </c>
      <c r="Y394" s="9">
        <v>35521.895470000003</v>
      </c>
      <c r="Z394" s="9">
        <v>17910.689999999999</v>
      </c>
      <c r="AA394" s="9">
        <v>17850</v>
      </c>
      <c r="AB394" s="9">
        <v>33745.800696500002</v>
      </c>
      <c r="AC394" s="9">
        <v>18942</v>
      </c>
      <c r="AD394" s="46">
        <v>17910.689999999999</v>
      </c>
      <c r="AE394" s="9">
        <v>17910.689999999999</v>
      </c>
      <c r="AF394" s="9">
        <v>35521.895470000003</v>
      </c>
      <c r="AG394" s="9">
        <v>25200</v>
      </c>
      <c r="AH394" s="9">
        <v>17355.240000000002</v>
      </c>
      <c r="AI394" s="9">
        <v>35521.895470000003</v>
      </c>
      <c r="AJ394" s="10" t="s">
        <v>253</v>
      </c>
    </row>
    <row r="395" spans="1:36" ht="75" x14ac:dyDescent="0.25">
      <c r="A395" s="10" t="s">
        <v>663</v>
      </c>
      <c r="B395" s="8" t="s">
        <v>626</v>
      </c>
      <c r="C395" s="8" t="s">
        <v>239</v>
      </c>
      <c r="D395" s="25" t="s">
        <v>658</v>
      </c>
      <c r="E395" s="10" t="s">
        <v>635</v>
      </c>
      <c r="F395" s="8" t="s">
        <v>210</v>
      </c>
      <c r="G395" s="4">
        <v>24</v>
      </c>
      <c r="H395" s="8" t="s">
        <v>239</v>
      </c>
      <c r="I395" s="9">
        <v>28800</v>
      </c>
      <c r="J395" s="10" t="s">
        <v>267</v>
      </c>
      <c r="K395" s="10" t="s">
        <v>236</v>
      </c>
      <c r="L395" s="10" t="s">
        <v>230</v>
      </c>
      <c r="M395" s="12">
        <v>30912</v>
      </c>
      <c r="N395" s="11">
        <v>59712</v>
      </c>
      <c r="O395" s="9">
        <v>20469.36</v>
      </c>
      <c r="P395" s="9">
        <v>42152.420376000002</v>
      </c>
      <c r="Q395" s="9">
        <v>22800</v>
      </c>
      <c r="R395" s="9">
        <v>24000</v>
      </c>
      <c r="S395" s="9">
        <v>21600</v>
      </c>
      <c r="T395" s="9">
        <v>20469.36</v>
      </c>
      <c r="U395" s="9">
        <v>19834.560000000001</v>
      </c>
      <c r="V395" s="9">
        <v>37937.178338400001</v>
      </c>
      <c r="W395" s="9">
        <v>42152.420376000002</v>
      </c>
      <c r="X395" s="9">
        <v>28661.759999999998</v>
      </c>
      <c r="Y395" s="9">
        <v>42152.420376000002</v>
      </c>
      <c r="Z395" s="9">
        <v>20469.36</v>
      </c>
      <c r="AA395" s="9">
        <v>20400</v>
      </c>
      <c r="AB395" s="9">
        <v>40044.799357199998</v>
      </c>
      <c r="AC395" s="9">
        <v>21648</v>
      </c>
      <c r="AD395" s="46">
        <v>20469.36</v>
      </c>
      <c r="AE395" s="9">
        <v>20469.36</v>
      </c>
      <c r="AF395" s="9">
        <v>42152.420376000002</v>
      </c>
      <c r="AG395" s="9">
        <v>28800</v>
      </c>
      <c r="AH395" s="9">
        <v>19834.560000000001</v>
      </c>
      <c r="AI395" s="9">
        <v>42152.420376000002</v>
      </c>
      <c r="AJ395" s="10" t="s">
        <v>253</v>
      </c>
    </row>
    <row r="396" spans="1:36" ht="75" x14ac:dyDescent="0.25">
      <c r="A396" s="10" t="s">
        <v>663</v>
      </c>
      <c r="B396" s="8" t="s">
        <v>627</v>
      </c>
      <c r="C396" s="8" t="s">
        <v>239</v>
      </c>
      <c r="D396" s="25" t="s">
        <v>658</v>
      </c>
      <c r="E396" s="10" t="s">
        <v>636</v>
      </c>
      <c r="F396" s="8" t="s">
        <v>8</v>
      </c>
      <c r="G396" s="4">
        <v>3</v>
      </c>
      <c r="H396" s="8" t="s">
        <v>239</v>
      </c>
      <c r="I396" s="9">
        <v>3600</v>
      </c>
      <c r="J396" s="10" t="s">
        <v>267</v>
      </c>
      <c r="K396" s="10" t="s">
        <v>236</v>
      </c>
      <c r="L396" s="10" t="s">
        <v>230</v>
      </c>
      <c r="M396" s="12">
        <v>3864</v>
      </c>
      <c r="N396" s="11">
        <v>7464</v>
      </c>
      <c r="O396" s="9">
        <v>2558.67</v>
      </c>
      <c r="P396" s="9">
        <v>2970.17299</v>
      </c>
      <c r="Q396" s="9">
        <v>2850</v>
      </c>
      <c r="R396" s="9">
        <v>3000</v>
      </c>
      <c r="S396" s="9">
        <v>2700</v>
      </c>
      <c r="T396" s="9">
        <v>2558.67</v>
      </c>
      <c r="U396" s="9">
        <v>2479.3200000000002</v>
      </c>
      <c r="V396" s="9">
        <v>2673.1556909999999</v>
      </c>
      <c r="W396" s="9">
        <v>2970.17299</v>
      </c>
      <c r="X396" s="9">
        <v>3582.72</v>
      </c>
      <c r="Y396" s="9">
        <v>2970.17299</v>
      </c>
      <c r="Z396" s="9">
        <v>2558.67</v>
      </c>
      <c r="AA396" s="9">
        <v>2550</v>
      </c>
      <c r="AB396" s="9">
        <v>2821.6643405</v>
      </c>
      <c r="AC396" s="9">
        <v>2706</v>
      </c>
      <c r="AD396" s="46">
        <v>2558.67</v>
      </c>
      <c r="AE396" s="9">
        <v>2558.67</v>
      </c>
      <c r="AF396" s="9">
        <v>2970.17299</v>
      </c>
      <c r="AG396" s="9">
        <v>3600</v>
      </c>
      <c r="AH396" s="9">
        <v>2479.3200000000002</v>
      </c>
      <c r="AI396" s="9">
        <v>3600</v>
      </c>
      <c r="AJ396" s="10" t="s">
        <v>253</v>
      </c>
    </row>
    <row r="397" spans="1:36" ht="75" x14ac:dyDescent="0.25">
      <c r="A397" s="10" t="s">
        <v>663</v>
      </c>
      <c r="B397" s="8" t="s">
        <v>628</v>
      </c>
      <c r="C397" s="8" t="s">
        <v>239</v>
      </c>
      <c r="D397" s="25" t="s">
        <v>658</v>
      </c>
      <c r="E397" s="10" t="s">
        <v>636</v>
      </c>
      <c r="F397" s="8" t="s">
        <v>238</v>
      </c>
      <c r="G397" s="4">
        <v>0</v>
      </c>
      <c r="H397" s="8" t="s">
        <v>239</v>
      </c>
      <c r="I397" s="9">
        <v>0</v>
      </c>
      <c r="J397" s="10" t="s">
        <v>267</v>
      </c>
      <c r="K397" s="10" t="s">
        <v>236</v>
      </c>
      <c r="L397" s="10" t="s">
        <v>230</v>
      </c>
      <c r="M397" s="12">
        <v>0</v>
      </c>
      <c r="N397" s="11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46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10" t="s">
        <v>253</v>
      </c>
    </row>
    <row r="398" spans="1:36" ht="75" x14ac:dyDescent="0.25">
      <c r="A398" s="10" t="s">
        <v>663</v>
      </c>
      <c r="B398" s="8" t="s">
        <v>629</v>
      </c>
      <c r="C398" s="8" t="s">
        <v>239</v>
      </c>
      <c r="D398" s="25" t="s">
        <v>658</v>
      </c>
      <c r="E398" s="10" t="s">
        <v>636</v>
      </c>
      <c r="F398" s="8" t="s">
        <v>209</v>
      </c>
      <c r="G398" s="4">
        <v>0</v>
      </c>
      <c r="H398" s="8" t="s">
        <v>239</v>
      </c>
      <c r="I398" s="9">
        <v>0</v>
      </c>
      <c r="J398" s="10" t="s">
        <v>267</v>
      </c>
      <c r="K398" s="10" t="s">
        <v>236</v>
      </c>
      <c r="L398" s="10" t="s">
        <v>230</v>
      </c>
      <c r="M398" s="12">
        <v>0</v>
      </c>
      <c r="N398" s="11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46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10" t="s">
        <v>253</v>
      </c>
    </row>
    <row r="399" spans="1:36" ht="75" x14ac:dyDescent="0.25">
      <c r="A399" s="10" t="s">
        <v>663</v>
      </c>
      <c r="B399" s="8" t="s">
        <v>630</v>
      </c>
      <c r="C399" s="8" t="s">
        <v>239</v>
      </c>
      <c r="D399" s="25" t="s">
        <v>658</v>
      </c>
      <c r="E399" s="10" t="s">
        <v>636</v>
      </c>
      <c r="F399" s="8" t="s">
        <v>210</v>
      </c>
      <c r="G399" s="4">
        <v>0</v>
      </c>
      <c r="H399" s="8" t="s">
        <v>239</v>
      </c>
      <c r="I399" s="9">
        <v>0</v>
      </c>
      <c r="J399" s="10" t="s">
        <v>267</v>
      </c>
      <c r="K399" s="10" t="s">
        <v>236</v>
      </c>
      <c r="L399" s="10" t="s">
        <v>230</v>
      </c>
      <c r="M399" s="12">
        <v>0</v>
      </c>
      <c r="N399" s="11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46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10" t="s">
        <v>253</v>
      </c>
    </row>
    <row r="400" spans="1:36" x14ac:dyDescent="0.25">
      <c r="A400" s="10"/>
      <c r="B400" s="8"/>
      <c r="C400" s="8"/>
      <c r="D400" s="33"/>
      <c r="E400" s="10"/>
      <c r="F400" s="8"/>
      <c r="G400" s="8"/>
      <c r="H400" s="8"/>
      <c r="I400" s="9"/>
      <c r="J400" s="10"/>
      <c r="K400" s="10"/>
      <c r="L400" s="10"/>
      <c r="M400" s="12"/>
      <c r="N400" s="11"/>
      <c r="O400" s="9"/>
      <c r="AG400" s="9"/>
    </row>
    <row r="401" spans="1:36" x14ac:dyDescent="0.25">
      <c r="A401" s="37" t="s">
        <v>679</v>
      </c>
      <c r="B401" s="35"/>
      <c r="C401" s="36"/>
      <c r="D401" s="33"/>
      <c r="E401" s="10"/>
      <c r="F401" s="8"/>
      <c r="G401" s="8"/>
      <c r="H401" s="8"/>
      <c r="I401" s="9"/>
      <c r="J401" s="10"/>
      <c r="K401" s="10"/>
      <c r="L401" s="10"/>
      <c r="M401" s="12"/>
      <c r="N401" s="11"/>
      <c r="O401" s="9"/>
      <c r="AG401" s="9"/>
    </row>
    <row r="402" spans="1:36" ht="45" x14ac:dyDescent="0.25">
      <c r="A402" s="10" t="s">
        <v>637</v>
      </c>
      <c r="B402" s="8" t="s">
        <v>239</v>
      </c>
      <c r="C402" s="8">
        <v>90832</v>
      </c>
      <c r="D402" s="27" t="s">
        <v>659</v>
      </c>
      <c r="E402" s="10" t="s">
        <v>239</v>
      </c>
      <c r="F402" s="10" t="s">
        <v>239</v>
      </c>
      <c r="G402" s="10" t="s">
        <v>239</v>
      </c>
      <c r="H402" s="10" t="s">
        <v>740</v>
      </c>
      <c r="I402" s="10" t="s">
        <v>239</v>
      </c>
      <c r="J402" s="10" t="s">
        <v>239</v>
      </c>
      <c r="K402" s="10" t="s">
        <v>239</v>
      </c>
      <c r="L402" s="10" t="s">
        <v>239</v>
      </c>
      <c r="M402" s="10" t="s">
        <v>739</v>
      </c>
      <c r="N402" s="10" t="s">
        <v>739</v>
      </c>
      <c r="O402" s="10" t="s">
        <v>739</v>
      </c>
      <c r="P402" s="10" t="s">
        <v>739</v>
      </c>
      <c r="Q402" s="10" t="s">
        <v>739</v>
      </c>
      <c r="R402" s="10" t="s">
        <v>739</v>
      </c>
      <c r="S402" s="10" t="s">
        <v>739</v>
      </c>
      <c r="T402" s="10" t="s">
        <v>739</v>
      </c>
      <c r="U402" s="10" t="s">
        <v>739</v>
      </c>
      <c r="V402" s="10" t="s">
        <v>739</v>
      </c>
      <c r="W402" s="10" t="s">
        <v>739</v>
      </c>
      <c r="X402" s="10"/>
      <c r="Y402" s="10"/>
      <c r="Z402" s="10"/>
      <c r="AA402" s="10"/>
      <c r="AB402" s="10"/>
      <c r="AC402" s="10"/>
      <c r="AD402" s="10"/>
      <c r="AE402" s="10"/>
      <c r="AF402" s="10"/>
      <c r="AG402" s="10" t="s">
        <v>739</v>
      </c>
      <c r="AH402" s="10" t="s">
        <v>739</v>
      </c>
      <c r="AI402" s="10" t="s">
        <v>739</v>
      </c>
      <c r="AJ402" s="10" t="s">
        <v>739</v>
      </c>
    </row>
    <row r="403" spans="1:36" ht="45" x14ac:dyDescent="0.25">
      <c r="A403" s="10" t="s">
        <v>637</v>
      </c>
      <c r="B403" s="8" t="s">
        <v>239</v>
      </c>
      <c r="C403" s="8">
        <v>90834</v>
      </c>
      <c r="D403" s="8" t="s">
        <v>666</v>
      </c>
      <c r="E403" s="10" t="s">
        <v>239</v>
      </c>
      <c r="F403" s="10" t="s">
        <v>239</v>
      </c>
      <c r="G403" s="10" t="s">
        <v>239</v>
      </c>
      <c r="H403" s="10" t="s">
        <v>740</v>
      </c>
      <c r="I403" s="10" t="s">
        <v>239</v>
      </c>
      <c r="J403" s="10" t="s">
        <v>239</v>
      </c>
      <c r="K403" s="10" t="s">
        <v>239</v>
      </c>
      <c r="L403" s="10" t="s">
        <v>239</v>
      </c>
      <c r="M403" s="10" t="s">
        <v>739</v>
      </c>
      <c r="N403" s="10" t="s">
        <v>739</v>
      </c>
      <c r="O403" s="10" t="s">
        <v>739</v>
      </c>
      <c r="P403" s="10" t="s">
        <v>739</v>
      </c>
      <c r="Q403" s="10" t="s">
        <v>739</v>
      </c>
      <c r="R403" s="10" t="s">
        <v>739</v>
      </c>
      <c r="S403" s="10" t="s">
        <v>739</v>
      </c>
      <c r="T403" s="10" t="s">
        <v>739</v>
      </c>
      <c r="U403" s="10" t="s">
        <v>739</v>
      </c>
      <c r="V403" s="10" t="s">
        <v>739</v>
      </c>
      <c r="W403" s="10" t="s">
        <v>739</v>
      </c>
      <c r="X403" s="10"/>
      <c r="Y403" s="10"/>
      <c r="Z403" s="10"/>
      <c r="AA403" s="10"/>
      <c r="AB403" s="10"/>
      <c r="AC403" s="10"/>
      <c r="AD403" s="10"/>
      <c r="AE403" s="10"/>
      <c r="AF403" s="10"/>
      <c r="AG403" s="10" t="s">
        <v>739</v>
      </c>
      <c r="AH403" s="10" t="s">
        <v>739</v>
      </c>
      <c r="AI403" s="10" t="s">
        <v>739</v>
      </c>
      <c r="AJ403" s="10" t="s">
        <v>739</v>
      </c>
    </row>
    <row r="404" spans="1:36" ht="45" x14ac:dyDescent="0.25">
      <c r="A404" s="10" t="s">
        <v>637</v>
      </c>
      <c r="B404" s="8" t="s">
        <v>239</v>
      </c>
      <c r="C404" s="8">
        <v>90837</v>
      </c>
      <c r="D404" s="8" t="s">
        <v>667</v>
      </c>
      <c r="E404" s="10" t="s">
        <v>239</v>
      </c>
      <c r="F404" s="10" t="s">
        <v>239</v>
      </c>
      <c r="G404" s="10" t="s">
        <v>239</v>
      </c>
      <c r="H404" s="10" t="s">
        <v>740</v>
      </c>
      <c r="I404" s="10" t="s">
        <v>239</v>
      </c>
      <c r="J404" s="10" t="s">
        <v>239</v>
      </c>
      <c r="K404" s="10" t="s">
        <v>239</v>
      </c>
      <c r="L404" s="10" t="s">
        <v>239</v>
      </c>
      <c r="M404" s="10" t="s">
        <v>739</v>
      </c>
      <c r="N404" s="10" t="s">
        <v>739</v>
      </c>
      <c r="O404" s="10" t="s">
        <v>739</v>
      </c>
      <c r="P404" s="10" t="s">
        <v>739</v>
      </c>
      <c r="Q404" s="10" t="s">
        <v>739</v>
      </c>
      <c r="R404" s="10" t="s">
        <v>739</v>
      </c>
      <c r="S404" s="10" t="s">
        <v>739</v>
      </c>
      <c r="T404" s="10" t="s">
        <v>739</v>
      </c>
      <c r="U404" s="10" t="s">
        <v>739</v>
      </c>
      <c r="V404" s="10" t="s">
        <v>739</v>
      </c>
      <c r="W404" s="10" t="s">
        <v>739</v>
      </c>
      <c r="X404" s="10"/>
      <c r="Y404" s="10"/>
      <c r="Z404" s="10"/>
      <c r="AA404" s="10"/>
      <c r="AB404" s="10"/>
      <c r="AC404" s="10"/>
      <c r="AD404" s="10"/>
      <c r="AE404" s="10"/>
      <c r="AF404" s="10"/>
      <c r="AG404" s="10" t="s">
        <v>739</v>
      </c>
      <c r="AH404" s="10" t="s">
        <v>739</v>
      </c>
      <c r="AI404" s="10" t="s">
        <v>739</v>
      </c>
      <c r="AJ404" s="10" t="s">
        <v>739</v>
      </c>
    </row>
    <row r="405" spans="1:36" ht="45" x14ac:dyDescent="0.25">
      <c r="A405" s="10" t="s">
        <v>637</v>
      </c>
      <c r="B405" s="8" t="s">
        <v>239</v>
      </c>
      <c r="C405" s="8">
        <v>90846</v>
      </c>
      <c r="D405" s="8" t="s">
        <v>668</v>
      </c>
      <c r="E405" s="10" t="s">
        <v>239</v>
      </c>
      <c r="F405" s="10" t="s">
        <v>239</v>
      </c>
      <c r="G405" s="10" t="s">
        <v>239</v>
      </c>
      <c r="H405" s="10" t="s">
        <v>740</v>
      </c>
      <c r="I405" s="10" t="s">
        <v>239</v>
      </c>
      <c r="J405" s="10" t="s">
        <v>239</v>
      </c>
      <c r="K405" s="10" t="s">
        <v>239</v>
      </c>
      <c r="L405" s="10" t="s">
        <v>239</v>
      </c>
      <c r="M405" s="10" t="s">
        <v>739</v>
      </c>
      <c r="N405" s="10" t="s">
        <v>739</v>
      </c>
      <c r="O405" s="10" t="s">
        <v>739</v>
      </c>
      <c r="P405" s="10" t="s">
        <v>739</v>
      </c>
      <c r="Q405" s="10" t="s">
        <v>739</v>
      </c>
      <c r="R405" s="10" t="s">
        <v>739</v>
      </c>
      <c r="S405" s="10" t="s">
        <v>739</v>
      </c>
      <c r="T405" s="10" t="s">
        <v>739</v>
      </c>
      <c r="U405" s="10" t="s">
        <v>739</v>
      </c>
      <c r="V405" s="10" t="s">
        <v>739</v>
      </c>
      <c r="W405" s="10" t="s">
        <v>739</v>
      </c>
      <c r="X405" s="10"/>
      <c r="Y405" s="10"/>
      <c r="Z405" s="10"/>
      <c r="AA405" s="10"/>
      <c r="AB405" s="10"/>
      <c r="AC405" s="10"/>
      <c r="AD405" s="10"/>
      <c r="AE405" s="10"/>
      <c r="AF405" s="10"/>
      <c r="AG405" s="10" t="s">
        <v>739</v>
      </c>
      <c r="AH405" s="10" t="s">
        <v>739</v>
      </c>
      <c r="AI405" s="10" t="s">
        <v>739</v>
      </c>
      <c r="AJ405" s="10" t="s">
        <v>739</v>
      </c>
    </row>
    <row r="406" spans="1:36" ht="45" x14ac:dyDescent="0.25">
      <c r="A406" s="10" t="s">
        <v>637</v>
      </c>
      <c r="B406" s="8" t="s">
        <v>239</v>
      </c>
      <c r="C406" s="8">
        <v>90847</v>
      </c>
      <c r="D406" s="8" t="s">
        <v>669</v>
      </c>
      <c r="E406" s="10" t="s">
        <v>239</v>
      </c>
      <c r="F406" s="10" t="s">
        <v>239</v>
      </c>
      <c r="G406" s="10" t="s">
        <v>239</v>
      </c>
      <c r="H406" s="10" t="s">
        <v>740</v>
      </c>
      <c r="I406" s="10" t="s">
        <v>239</v>
      </c>
      <c r="J406" s="10" t="s">
        <v>239</v>
      </c>
      <c r="K406" s="10" t="s">
        <v>239</v>
      </c>
      <c r="L406" s="10" t="s">
        <v>239</v>
      </c>
      <c r="M406" s="10" t="s">
        <v>739</v>
      </c>
      <c r="N406" s="10" t="s">
        <v>739</v>
      </c>
      <c r="O406" s="10" t="s">
        <v>739</v>
      </c>
      <c r="P406" s="10" t="s">
        <v>739</v>
      </c>
      <c r="Q406" s="10" t="s">
        <v>739</v>
      </c>
      <c r="R406" s="10" t="s">
        <v>739</v>
      </c>
      <c r="S406" s="10" t="s">
        <v>739</v>
      </c>
      <c r="T406" s="10" t="s">
        <v>739</v>
      </c>
      <c r="U406" s="10" t="s">
        <v>739</v>
      </c>
      <c r="V406" s="10" t="s">
        <v>739</v>
      </c>
      <c r="W406" s="10" t="s">
        <v>739</v>
      </c>
      <c r="X406" s="10"/>
      <c r="Y406" s="10"/>
      <c r="Z406" s="10"/>
      <c r="AA406" s="10"/>
      <c r="AB406" s="10"/>
      <c r="AC406" s="10"/>
      <c r="AD406" s="10"/>
      <c r="AE406" s="10"/>
      <c r="AF406" s="10"/>
      <c r="AG406" s="10" t="s">
        <v>739</v>
      </c>
      <c r="AH406" s="10" t="s">
        <v>739</v>
      </c>
      <c r="AI406" s="10" t="s">
        <v>739</v>
      </c>
      <c r="AJ406" s="10" t="s">
        <v>739</v>
      </c>
    </row>
    <row r="407" spans="1:36" ht="45" x14ac:dyDescent="0.25">
      <c r="A407" s="10" t="s">
        <v>637</v>
      </c>
      <c r="B407" s="8" t="s">
        <v>239</v>
      </c>
      <c r="C407" s="8">
        <v>90853</v>
      </c>
      <c r="D407" s="8" t="s">
        <v>670</v>
      </c>
      <c r="E407" s="10" t="s">
        <v>239</v>
      </c>
      <c r="F407" s="10" t="s">
        <v>239</v>
      </c>
      <c r="G407" s="10" t="s">
        <v>239</v>
      </c>
      <c r="H407" s="10" t="s">
        <v>740</v>
      </c>
      <c r="I407" s="10" t="s">
        <v>239</v>
      </c>
      <c r="J407" s="10" t="s">
        <v>239</v>
      </c>
      <c r="K407" s="10" t="s">
        <v>239</v>
      </c>
      <c r="L407" s="10" t="s">
        <v>239</v>
      </c>
      <c r="M407" s="10" t="s">
        <v>739</v>
      </c>
      <c r="N407" s="10" t="s">
        <v>739</v>
      </c>
      <c r="O407" s="10" t="s">
        <v>739</v>
      </c>
      <c r="P407" s="10" t="s">
        <v>739</v>
      </c>
      <c r="Q407" s="10" t="s">
        <v>739</v>
      </c>
      <c r="R407" s="10" t="s">
        <v>739</v>
      </c>
      <c r="S407" s="10" t="s">
        <v>739</v>
      </c>
      <c r="T407" s="10" t="s">
        <v>739</v>
      </c>
      <c r="U407" s="10" t="s">
        <v>739</v>
      </c>
      <c r="V407" s="10" t="s">
        <v>739</v>
      </c>
      <c r="W407" s="10" t="s">
        <v>739</v>
      </c>
      <c r="X407" s="10"/>
      <c r="Y407" s="10"/>
      <c r="Z407" s="10"/>
      <c r="AA407" s="10"/>
      <c r="AB407" s="10"/>
      <c r="AC407" s="10"/>
      <c r="AD407" s="10"/>
      <c r="AE407" s="10"/>
      <c r="AF407" s="10"/>
      <c r="AG407" s="10" t="s">
        <v>739</v>
      </c>
      <c r="AH407" s="10" t="s">
        <v>739</v>
      </c>
      <c r="AI407" s="10" t="s">
        <v>739</v>
      </c>
      <c r="AJ407" s="10" t="s">
        <v>739</v>
      </c>
    </row>
    <row r="408" spans="1:36" ht="45" x14ac:dyDescent="0.25">
      <c r="A408" s="10" t="s">
        <v>637</v>
      </c>
      <c r="B408" s="8" t="s">
        <v>239</v>
      </c>
      <c r="C408" s="8">
        <v>99203</v>
      </c>
      <c r="D408" s="8" t="s">
        <v>671</v>
      </c>
      <c r="E408" s="10" t="s">
        <v>239</v>
      </c>
      <c r="F408" s="10" t="s">
        <v>239</v>
      </c>
      <c r="G408" s="10" t="s">
        <v>239</v>
      </c>
      <c r="H408" s="10" t="s">
        <v>740</v>
      </c>
      <c r="I408" s="10" t="s">
        <v>239</v>
      </c>
      <c r="J408" s="10" t="s">
        <v>239</v>
      </c>
      <c r="K408" s="10" t="s">
        <v>239</v>
      </c>
      <c r="L408" s="10" t="s">
        <v>239</v>
      </c>
      <c r="M408" s="10" t="s">
        <v>739</v>
      </c>
      <c r="N408" s="10" t="s">
        <v>739</v>
      </c>
      <c r="O408" s="10" t="s">
        <v>739</v>
      </c>
      <c r="P408" s="10" t="s">
        <v>739</v>
      </c>
      <c r="Q408" s="10" t="s">
        <v>739</v>
      </c>
      <c r="R408" s="10" t="s">
        <v>739</v>
      </c>
      <c r="S408" s="10" t="s">
        <v>739</v>
      </c>
      <c r="T408" s="10" t="s">
        <v>739</v>
      </c>
      <c r="U408" s="10" t="s">
        <v>739</v>
      </c>
      <c r="V408" s="10" t="s">
        <v>739</v>
      </c>
      <c r="W408" s="10" t="s">
        <v>739</v>
      </c>
      <c r="X408" s="10"/>
      <c r="Y408" s="10"/>
      <c r="Z408" s="10"/>
      <c r="AA408" s="10"/>
      <c r="AB408" s="10"/>
      <c r="AC408" s="10"/>
      <c r="AD408" s="10"/>
      <c r="AE408" s="10"/>
      <c r="AF408" s="10"/>
      <c r="AG408" s="10" t="s">
        <v>739</v>
      </c>
      <c r="AH408" s="10" t="s">
        <v>739</v>
      </c>
      <c r="AI408" s="10" t="s">
        <v>739</v>
      </c>
      <c r="AJ408" s="10" t="s">
        <v>739</v>
      </c>
    </row>
    <row r="409" spans="1:36" ht="45" x14ac:dyDescent="0.25">
      <c r="A409" s="10" t="s">
        <v>637</v>
      </c>
      <c r="B409" s="8" t="s">
        <v>239</v>
      </c>
      <c r="C409" s="8">
        <v>99204</v>
      </c>
      <c r="D409" s="8" t="s">
        <v>672</v>
      </c>
      <c r="E409" s="10" t="s">
        <v>239</v>
      </c>
      <c r="F409" s="10" t="s">
        <v>239</v>
      </c>
      <c r="G409" s="10" t="s">
        <v>239</v>
      </c>
      <c r="H409" s="10" t="s">
        <v>740</v>
      </c>
      <c r="I409" s="10" t="s">
        <v>239</v>
      </c>
      <c r="J409" s="10" t="s">
        <v>239</v>
      </c>
      <c r="K409" s="10" t="s">
        <v>239</v>
      </c>
      <c r="L409" s="10" t="s">
        <v>239</v>
      </c>
      <c r="M409" s="10" t="s">
        <v>739</v>
      </c>
      <c r="N409" s="10" t="s">
        <v>739</v>
      </c>
      <c r="O409" s="10" t="s">
        <v>739</v>
      </c>
      <c r="P409" s="10" t="s">
        <v>739</v>
      </c>
      <c r="Q409" s="10" t="s">
        <v>739</v>
      </c>
      <c r="R409" s="10" t="s">
        <v>739</v>
      </c>
      <c r="S409" s="10" t="s">
        <v>739</v>
      </c>
      <c r="T409" s="10" t="s">
        <v>739</v>
      </c>
      <c r="U409" s="10" t="s">
        <v>739</v>
      </c>
      <c r="V409" s="10" t="s">
        <v>739</v>
      </c>
      <c r="W409" s="10" t="s">
        <v>739</v>
      </c>
      <c r="X409" s="10"/>
      <c r="Y409" s="10"/>
      <c r="Z409" s="10"/>
      <c r="AA409" s="10"/>
      <c r="AB409" s="10"/>
      <c r="AC409" s="10"/>
      <c r="AD409" s="10"/>
      <c r="AE409" s="10"/>
      <c r="AF409" s="10"/>
      <c r="AG409" s="10" t="s">
        <v>739</v>
      </c>
      <c r="AH409" s="10" t="s">
        <v>739</v>
      </c>
      <c r="AI409" s="10" t="s">
        <v>739</v>
      </c>
      <c r="AJ409" s="10" t="s">
        <v>739</v>
      </c>
    </row>
    <row r="410" spans="1:36" ht="45" x14ac:dyDescent="0.25">
      <c r="A410" s="10" t="s">
        <v>637</v>
      </c>
      <c r="B410" s="8" t="s">
        <v>239</v>
      </c>
      <c r="C410" s="8">
        <v>99205</v>
      </c>
      <c r="D410" s="8" t="s">
        <v>673</v>
      </c>
      <c r="E410" s="10" t="s">
        <v>239</v>
      </c>
      <c r="F410" s="10" t="s">
        <v>239</v>
      </c>
      <c r="G410" s="10" t="s">
        <v>239</v>
      </c>
      <c r="H410" s="10" t="s">
        <v>740</v>
      </c>
      <c r="I410" s="10" t="s">
        <v>239</v>
      </c>
      <c r="J410" s="10" t="s">
        <v>239</v>
      </c>
      <c r="K410" s="10" t="s">
        <v>239</v>
      </c>
      <c r="L410" s="10" t="s">
        <v>239</v>
      </c>
      <c r="M410" s="10" t="s">
        <v>739</v>
      </c>
      <c r="N410" s="10" t="s">
        <v>739</v>
      </c>
      <c r="O410" s="10" t="s">
        <v>739</v>
      </c>
      <c r="P410" s="10" t="s">
        <v>739</v>
      </c>
      <c r="Q410" s="10" t="s">
        <v>739</v>
      </c>
      <c r="R410" s="10" t="s">
        <v>739</v>
      </c>
      <c r="S410" s="10" t="s">
        <v>739</v>
      </c>
      <c r="T410" s="10" t="s">
        <v>739</v>
      </c>
      <c r="U410" s="10" t="s">
        <v>739</v>
      </c>
      <c r="V410" s="10" t="s">
        <v>739</v>
      </c>
      <c r="W410" s="10" t="s">
        <v>739</v>
      </c>
      <c r="X410" s="10"/>
      <c r="Y410" s="10"/>
      <c r="Z410" s="10"/>
      <c r="AA410" s="10"/>
      <c r="AB410" s="10"/>
      <c r="AC410" s="10"/>
      <c r="AD410" s="10"/>
      <c r="AE410" s="10"/>
      <c r="AF410" s="10"/>
      <c r="AG410" s="10" t="s">
        <v>739</v>
      </c>
      <c r="AH410" s="10" t="s">
        <v>739</v>
      </c>
      <c r="AI410" s="10" t="s">
        <v>739</v>
      </c>
      <c r="AJ410" s="10" t="s">
        <v>739</v>
      </c>
    </row>
    <row r="411" spans="1:36" ht="45" x14ac:dyDescent="0.25">
      <c r="A411" s="10" t="s">
        <v>637</v>
      </c>
      <c r="B411" s="8" t="s">
        <v>239</v>
      </c>
      <c r="C411" s="8">
        <v>99243</v>
      </c>
      <c r="D411" s="8" t="s">
        <v>674</v>
      </c>
      <c r="E411" s="10" t="s">
        <v>239</v>
      </c>
      <c r="F411" s="10" t="s">
        <v>239</v>
      </c>
      <c r="G411" s="10" t="s">
        <v>239</v>
      </c>
      <c r="H411" s="10" t="s">
        <v>740</v>
      </c>
      <c r="I411" s="10" t="s">
        <v>239</v>
      </c>
      <c r="J411" s="10" t="s">
        <v>239</v>
      </c>
      <c r="K411" s="10" t="s">
        <v>239</v>
      </c>
      <c r="L411" s="10" t="s">
        <v>239</v>
      </c>
      <c r="M411" s="10" t="s">
        <v>739</v>
      </c>
      <c r="N411" s="10" t="s">
        <v>739</v>
      </c>
      <c r="O411" s="10" t="s">
        <v>739</v>
      </c>
      <c r="P411" s="10" t="s">
        <v>739</v>
      </c>
      <c r="Q411" s="10" t="s">
        <v>739</v>
      </c>
      <c r="R411" s="10" t="s">
        <v>739</v>
      </c>
      <c r="S411" s="10" t="s">
        <v>739</v>
      </c>
      <c r="T411" s="10" t="s">
        <v>739</v>
      </c>
      <c r="U411" s="10" t="s">
        <v>739</v>
      </c>
      <c r="V411" s="10" t="s">
        <v>739</v>
      </c>
      <c r="W411" s="10" t="s">
        <v>739</v>
      </c>
      <c r="X411" s="10"/>
      <c r="Y411" s="10"/>
      <c r="Z411" s="10"/>
      <c r="AA411" s="10"/>
      <c r="AB411" s="10"/>
      <c r="AC411" s="10"/>
      <c r="AD411" s="10"/>
      <c r="AE411" s="10"/>
      <c r="AF411" s="10"/>
      <c r="AG411" s="10" t="s">
        <v>739</v>
      </c>
      <c r="AH411" s="10" t="s">
        <v>739</v>
      </c>
      <c r="AI411" s="10" t="s">
        <v>739</v>
      </c>
      <c r="AJ411" s="10" t="s">
        <v>739</v>
      </c>
    </row>
    <row r="412" spans="1:36" ht="45" x14ac:dyDescent="0.25">
      <c r="A412" s="10" t="s">
        <v>637</v>
      </c>
      <c r="B412" s="8" t="s">
        <v>239</v>
      </c>
      <c r="C412" s="8">
        <v>99244</v>
      </c>
      <c r="D412" s="8" t="s">
        <v>675</v>
      </c>
      <c r="E412" s="10" t="s">
        <v>239</v>
      </c>
      <c r="F412" s="10" t="s">
        <v>239</v>
      </c>
      <c r="G412" s="10" t="s">
        <v>239</v>
      </c>
      <c r="H412" s="10" t="s">
        <v>740</v>
      </c>
      <c r="I412" s="10" t="s">
        <v>239</v>
      </c>
      <c r="J412" s="10" t="s">
        <v>239</v>
      </c>
      <c r="K412" s="10" t="s">
        <v>239</v>
      </c>
      <c r="L412" s="10" t="s">
        <v>239</v>
      </c>
      <c r="M412" s="10" t="s">
        <v>739</v>
      </c>
      <c r="N412" s="10" t="s">
        <v>739</v>
      </c>
      <c r="O412" s="10" t="s">
        <v>739</v>
      </c>
      <c r="P412" s="10" t="s">
        <v>739</v>
      </c>
      <c r="Q412" s="10" t="s">
        <v>739</v>
      </c>
      <c r="R412" s="10" t="s">
        <v>739</v>
      </c>
      <c r="S412" s="10" t="s">
        <v>739</v>
      </c>
      <c r="T412" s="10" t="s">
        <v>739</v>
      </c>
      <c r="U412" s="10" t="s">
        <v>739</v>
      </c>
      <c r="V412" s="10" t="s">
        <v>739</v>
      </c>
      <c r="W412" s="10" t="s">
        <v>739</v>
      </c>
      <c r="X412" s="10"/>
      <c r="Y412" s="10"/>
      <c r="Z412" s="10"/>
      <c r="AA412" s="10"/>
      <c r="AB412" s="10"/>
      <c r="AC412" s="10"/>
      <c r="AD412" s="10"/>
      <c r="AE412" s="10"/>
      <c r="AF412" s="10"/>
      <c r="AG412" s="10" t="s">
        <v>739</v>
      </c>
      <c r="AH412" s="10" t="s">
        <v>739</v>
      </c>
      <c r="AI412" s="10" t="s">
        <v>739</v>
      </c>
      <c r="AJ412" s="10" t="s">
        <v>739</v>
      </c>
    </row>
    <row r="413" spans="1:36" ht="45" x14ac:dyDescent="0.25">
      <c r="A413" s="10" t="s">
        <v>637</v>
      </c>
      <c r="B413" s="8" t="s">
        <v>239</v>
      </c>
      <c r="C413" s="8">
        <v>99385</v>
      </c>
      <c r="D413" s="8" t="s">
        <v>676</v>
      </c>
      <c r="E413" s="10" t="s">
        <v>239</v>
      </c>
      <c r="F413" s="10" t="s">
        <v>239</v>
      </c>
      <c r="G413" s="10" t="s">
        <v>239</v>
      </c>
      <c r="H413" s="10" t="s">
        <v>740</v>
      </c>
      <c r="I413" s="10" t="s">
        <v>239</v>
      </c>
      <c r="J413" s="10" t="s">
        <v>239</v>
      </c>
      <c r="K413" s="10" t="s">
        <v>239</v>
      </c>
      <c r="L413" s="10" t="s">
        <v>239</v>
      </c>
      <c r="M413" s="10" t="s">
        <v>739</v>
      </c>
      <c r="N413" s="10" t="s">
        <v>739</v>
      </c>
      <c r="O413" s="10" t="s">
        <v>739</v>
      </c>
      <c r="P413" s="10" t="s">
        <v>739</v>
      </c>
      <c r="Q413" s="10" t="s">
        <v>739</v>
      </c>
      <c r="R413" s="10" t="s">
        <v>739</v>
      </c>
      <c r="S413" s="10" t="s">
        <v>739</v>
      </c>
      <c r="T413" s="10" t="s">
        <v>739</v>
      </c>
      <c r="U413" s="10" t="s">
        <v>739</v>
      </c>
      <c r="V413" s="10" t="s">
        <v>739</v>
      </c>
      <c r="W413" s="10" t="s">
        <v>739</v>
      </c>
      <c r="X413" s="10"/>
      <c r="Y413" s="10"/>
      <c r="Z413" s="10"/>
      <c r="AA413" s="10"/>
      <c r="AB413" s="10"/>
      <c r="AC413" s="10"/>
      <c r="AD413" s="10"/>
      <c r="AE413" s="10"/>
      <c r="AF413" s="10"/>
      <c r="AG413" s="10" t="s">
        <v>739</v>
      </c>
      <c r="AH413" s="10" t="s">
        <v>739</v>
      </c>
      <c r="AI413" s="10" t="s">
        <v>739</v>
      </c>
      <c r="AJ413" s="10" t="s">
        <v>739</v>
      </c>
    </row>
    <row r="414" spans="1:36" ht="45" x14ac:dyDescent="0.25">
      <c r="A414" s="10" t="s">
        <v>637</v>
      </c>
      <c r="B414" s="8" t="s">
        <v>239</v>
      </c>
      <c r="C414" s="8">
        <v>99386</v>
      </c>
      <c r="D414" s="8" t="s">
        <v>677</v>
      </c>
      <c r="E414" s="10" t="s">
        <v>239</v>
      </c>
      <c r="F414" s="10" t="s">
        <v>239</v>
      </c>
      <c r="G414" s="10" t="s">
        <v>239</v>
      </c>
      <c r="H414" s="10" t="s">
        <v>740</v>
      </c>
      <c r="I414" s="10" t="s">
        <v>239</v>
      </c>
      <c r="J414" s="10" t="s">
        <v>239</v>
      </c>
      <c r="K414" s="10" t="s">
        <v>239</v>
      </c>
      <c r="L414" s="10" t="s">
        <v>239</v>
      </c>
      <c r="M414" s="10" t="s">
        <v>739</v>
      </c>
      <c r="N414" s="10" t="s">
        <v>739</v>
      </c>
      <c r="O414" s="10" t="s">
        <v>739</v>
      </c>
      <c r="P414" s="10" t="s">
        <v>739</v>
      </c>
      <c r="Q414" s="10" t="s">
        <v>739</v>
      </c>
      <c r="R414" s="10" t="s">
        <v>739</v>
      </c>
      <c r="S414" s="10" t="s">
        <v>739</v>
      </c>
      <c r="T414" s="10" t="s">
        <v>739</v>
      </c>
      <c r="U414" s="10" t="s">
        <v>739</v>
      </c>
      <c r="V414" s="10" t="s">
        <v>739</v>
      </c>
      <c r="W414" s="10" t="s">
        <v>739</v>
      </c>
      <c r="X414" s="10"/>
      <c r="Y414" s="10"/>
      <c r="Z414" s="10"/>
      <c r="AA414" s="10"/>
      <c r="AB414" s="10"/>
      <c r="AC414" s="10"/>
      <c r="AD414" s="10"/>
      <c r="AE414" s="10"/>
      <c r="AF414" s="10"/>
      <c r="AG414" s="10" t="s">
        <v>739</v>
      </c>
      <c r="AH414" s="10" t="s">
        <v>739</v>
      </c>
      <c r="AI414" s="10" t="s">
        <v>739</v>
      </c>
      <c r="AJ414" s="10" t="s">
        <v>739</v>
      </c>
    </row>
    <row r="415" spans="1:36" x14ac:dyDescent="0.25">
      <c r="A415" s="37" t="s">
        <v>678</v>
      </c>
      <c r="B415" s="35"/>
      <c r="C415" s="36"/>
      <c r="K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</row>
    <row r="416" spans="1:36" ht="45" x14ac:dyDescent="0.25">
      <c r="A416" s="10" t="s">
        <v>637</v>
      </c>
      <c r="B416" s="8" t="s">
        <v>239</v>
      </c>
      <c r="C416" s="8">
        <v>80048</v>
      </c>
      <c r="D416" s="8" t="s">
        <v>680</v>
      </c>
      <c r="E416" s="10" t="s">
        <v>239</v>
      </c>
      <c r="F416" s="10" t="s">
        <v>239</v>
      </c>
      <c r="G416" s="10" t="s">
        <v>239</v>
      </c>
      <c r="H416" s="10" t="s">
        <v>740</v>
      </c>
      <c r="I416" s="10" t="s">
        <v>239</v>
      </c>
      <c r="J416" s="10" t="s">
        <v>239</v>
      </c>
      <c r="K416" s="10" t="s">
        <v>239</v>
      </c>
      <c r="L416" s="10" t="s">
        <v>239</v>
      </c>
      <c r="M416" s="10" t="s">
        <v>739</v>
      </c>
      <c r="N416" s="10" t="s">
        <v>739</v>
      </c>
      <c r="O416" s="10" t="s">
        <v>739</v>
      </c>
      <c r="P416" s="10" t="s">
        <v>739</v>
      </c>
      <c r="Q416" s="10" t="s">
        <v>739</v>
      </c>
      <c r="R416" s="10" t="s">
        <v>739</v>
      </c>
      <c r="S416" s="10" t="s">
        <v>739</v>
      </c>
      <c r="T416" s="10" t="s">
        <v>739</v>
      </c>
      <c r="U416" s="10" t="s">
        <v>739</v>
      </c>
      <c r="V416" s="10" t="s">
        <v>739</v>
      </c>
      <c r="W416" s="10" t="s">
        <v>739</v>
      </c>
      <c r="X416" s="10"/>
      <c r="Y416" s="10"/>
      <c r="Z416" s="10"/>
      <c r="AA416" s="10"/>
      <c r="AB416" s="10"/>
      <c r="AC416" s="10"/>
      <c r="AD416" s="10"/>
      <c r="AE416" s="10"/>
      <c r="AF416" s="10"/>
      <c r="AG416" s="10" t="s">
        <v>739</v>
      </c>
      <c r="AH416" s="10" t="s">
        <v>739</v>
      </c>
      <c r="AI416" s="10" t="s">
        <v>739</v>
      </c>
      <c r="AJ416" s="10" t="s">
        <v>739</v>
      </c>
    </row>
    <row r="417" spans="1:36" ht="45" x14ac:dyDescent="0.25">
      <c r="A417" s="10" t="s">
        <v>637</v>
      </c>
      <c r="B417" s="8" t="s">
        <v>239</v>
      </c>
      <c r="C417" s="8">
        <v>80053</v>
      </c>
      <c r="D417" s="8" t="s">
        <v>681</v>
      </c>
      <c r="E417" s="10" t="s">
        <v>239</v>
      </c>
      <c r="F417" s="10" t="s">
        <v>239</v>
      </c>
      <c r="G417" s="10" t="s">
        <v>239</v>
      </c>
      <c r="H417" s="10" t="s">
        <v>740</v>
      </c>
      <c r="I417" s="10" t="s">
        <v>239</v>
      </c>
      <c r="J417" s="10" t="s">
        <v>239</v>
      </c>
      <c r="K417" s="10" t="s">
        <v>239</v>
      </c>
      <c r="L417" s="10" t="s">
        <v>239</v>
      </c>
      <c r="M417" s="10" t="s">
        <v>739</v>
      </c>
      <c r="N417" s="10" t="s">
        <v>739</v>
      </c>
      <c r="O417" s="10" t="s">
        <v>739</v>
      </c>
      <c r="P417" s="10" t="s">
        <v>739</v>
      </c>
      <c r="Q417" s="10" t="s">
        <v>739</v>
      </c>
      <c r="R417" s="10" t="s">
        <v>739</v>
      </c>
      <c r="S417" s="10" t="s">
        <v>739</v>
      </c>
      <c r="T417" s="10" t="s">
        <v>739</v>
      </c>
      <c r="U417" s="10" t="s">
        <v>739</v>
      </c>
      <c r="V417" s="10" t="s">
        <v>739</v>
      </c>
      <c r="W417" s="10" t="s">
        <v>739</v>
      </c>
      <c r="X417" s="10"/>
      <c r="Y417" s="10"/>
      <c r="Z417" s="10"/>
      <c r="AA417" s="10"/>
      <c r="AB417" s="10"/>
      <c r="AC417" s="10"/>
      <c r="AD417" s="10"/>
      <c r="AE417" s="10"/>
      <c r="AF417" s="10"/>
      <c r="AG417" s="10" t="s">
        <v>739</v>
      </c>
      <c r="AH417" s="10" t="s">
        <v>739</v>
      </c>
      <c r="AI417" s="10" t="s">
        <v>739</v>
      </c>
      <c r="AJ417" s="10" t="s">
        <v>739</v>
      </c>
    </row>
    <row r="418" spans="1:36" ht="45" x14ac:dyDescent="0.25">
      <c r="A418" s="10" t="s">
        <v>637</v>
      </c>
      <c r="B418" s="8" t="s">
        <v>239</v>
      </c>
      <c r="C418" s="8">
        <v>80055</v>
      </c>
      <c r="D418" s="8" t="s">
        <v>682</v>
      </c>
      <c r="E418" s="10" t="s">
        <v>239</v>
      </c>
      <c r="F418" s="10" t="s">
        <v>239</v>
      </c>
      <c r="G418" s="10" t="s">
        <v>239</v>
      </c>
      <c r="H418" s="10" t="s">
        <v>740</v>
      </c>
      <c r="I418" s="10" t="s">
        <v>239</v>
      </c>
      <c r="J418" s="10" t="s">
        <v>239</v>
      </c>
      <c r="K418" s="10" t="s">
        <v>239</v>
      </c>
      <c r="L418" s="10" t="s">
        <v>239</v>
      </c>
      <c r="M418" s="10" t="s">
        <v>739</v>
      </c>
      <c r="N418" s="10" t="s">
        <v>739</v>
      </c>
      <c r="O418" s="10" t="s">
        <v>739</v>
      </c>
      <c r="P418" s="10" t="s">
        <v>739</v>
      </c>
      <c r="Q418" s="10" t="s">
        <v>739</v>
      </c>
      <c r="R418" s="10" t="s">
        <v>739</v>
      </c>
      <c r="S418" s="10" t="s">
        <v>739</v>
      </c>
      <c r="T418" s="10" t="s">
        <v>739</v>
      </c>
      <c r="U418" s="10" t="s">
        <v>739</v>
      </c>
      <c r="V418" s="10" t="s">
        <v>739</v>
      </c>
      <c r="W418" s="10" t="s">
        <v>739</v>
      </c>
      <c r="X418" s="10"/>
      <c r="Y418" s="10"/>
      <c r="Z418" s="10"/>
      <c r="AA418" s="10"/>
      <c r="AB418" s="10"/>
      <c r="AC418" s="10"/>
      <c r="AD418" s="10"/>
      <c r="AE418" s="10"/>
      <c r="AF418" s="10"/>
      <c r="AG418" s="10" t="s">
        <v>739</v>
      </c>
      <c r="AH418" s="10" t="s">
        <v>739</v>
      </c>
      <c r="AI418" s="10" t="s">
        <v>739</v>
      </c>
      <c r="AJ418" s="10" t="s">
        <v>739</v>
      </c>
    </row>
    <row r="419" spans="1:36" ht="45" x14ac:dyDescent="0.25">
      <c r="A419" s="10" t="s">
        <v>637</v>
      </c>
      <c r="B419" s="8" t="s">
        <v>239</v>
      </c>
      <c r="C419" s="8">
        <v>80061</v>
      </c>
      <c r="D419" s="8" t="s">
        <v>683</v>
      </c>
      <c r="E419" s="10" t="s">
        <v>239</v>
      </c>
      <c r="F419" s="10" t="s">
        <v>239</v>
      </c>
      <c r="G419" s="10" t="s">
        <v>239</v>
      </c>
      <c r="H419" s="10" t="s">
        <v>740</v>
      </c>
      <c r="I419" s="10" t="s">
        <v>239</v>
      </c>
      <c r="J419" s="10" t="s">
        <v>239</v>
      </c>
      <c r="K419" s="10" t="s">
        <v>239</v>
      </c>
      <c r="L419" s="10" t="s">
        <v>239</v>
      </c>
      <c r="M419" s="10" t="s">
        <v>739</v>
      </c>
      <c r="N419" s="10" t="s">
        <v>739</v>
      </c>
      <c r="O419" s="10" t="s">
        <v>739</v>
      </c>
      <c r="P419" s="10" t="s">
        <v>739</v>
      </c>
      <c r="Q419" s="10" t="s">
        <v>739</v>
      </c>
      <c r="R419" s="10" t="s">
        <v>739</v>
      </c>
      <c r="S419" s="10" t="s">
        <v>739</v>
      </c>
      <c r="T419" s="10" t="s">
        <v>739</v>
      </c>
      <c r="U419" s="10" t="s">
        <v>739</v>
      </c>
      <c r="V419" s="10" t="s">
        <v>739</v>
      </c>
      <c r="W419" s="10" t="s">
        <v>739</v>
      </c>
      <c r="X419" s="10"/>
      <c r="Y419" s="10"/>
      <c r="Z419" s="10"/>
      <c r="AA419" s="10"/>
      <c r="AB419" s="10"/>
      <c r="AC419" s="10"/>
      <c r="AD419" s="10"/>
      <c r="AE419" s="10"/>
      <c r="AF419" s="10"/>
      <c r="AG419" s="10" t="s">
        <v>739</v>
      </c>
      <c r="AH419" s="10" t="s">
        <v>739</v>
      </c>
      <c r="AI419" s="10" t="s">
        <v>739</v>
      </c>
      <c r="AJ419" s="10" t="s">
        <v>739</v>
      </c>
    </row>
    <row r="420" spans="1:36" ht="45" x14ac:dyDescent="0.25">
      <c r="A420" s="10" t="s">
        <v>637</v>
      </c>
      <c r="B420" s="8" t="s">
        <v>239</v>
      </c>
      <c r="C420" s="8">
        <v>80069</v>
      </c>
      <c r="D420" s="8" t="s">
        <v>684</v>
      </c>
      <c r="E420" s="10" t="s">
        <v>239</v>
      </c>
      <c r="F420" s="10" t="s">
        <v>239</v>
      </c>
      <c r="G420" s="10" t="s">
        <v>239</v>
      </c>
      <c r="H420" s="10" t="s">
        <v>740</v>
      </c>
      <c r="I420" s="10" t="s">
        <v>239</v>
      </c>
      <c r="J420" s="10" t="s">
        <v>239</v>
      </c>
      <c r="K420" s="10" t="s">
        <v>239</v>
      </c>
      <c r="L420" s="10" t="s">
        <v>239</v>
      </c>
      <c r="M420" s="10" t="s">
        <v>739</v>
      </c>
      <c r="N420" s="10" t="s">
        <v>739</v>
      </c>
      <c r="O420" s="10" t="s">
        <v>739</v>
      </c>
      <c r="P420" s="10" t="s">
        <v>739</v>
      </c>
      <c r="Q420" s="10" t="s">
        <v>739</v>
      </c>
      <c r="R420" s="10" t="s">
        <v>739</v>
      </c>
      <c r="S420" s="10" t="s">
        <v>739</v>
      </c>
      <c r="T420" s="10" t="s">
        <v>739</v>
      </c>
      <c r="U420" s="10" t="s">
        <v>739</v>
      </c>
      <c r="V420" s="10" t="s">
        <v>739</v>
      </c>
      <c r="W420" s="10" t="s">
        <v>739</v>
      </c>
      <c r="X420" s="10"/>
      <c r="Y420" s="10"/>
      <c r="Z420" s="10"/>
      <c r="AA420" s="10"/>
      <c r="AB420" s="10"/>
      <c r="AC420" s="10"/>
      <c r="AD420" s="10"/>
      <c r="AE420" s="10"/>
      <c r="AF420" s="10"/>
      <c r="AG420" s="10" t="s">
        <v>739</v>
      </c>
      <c r="AH420" s="10" t="s">
        <v>739</v>
      </c>
      <c r="AI420" s="10" t="s">
        <v>739</v>
      </c>
      <c r="AJ420" s="10" t="s">
        <v>739</v>
      </c>
    </row>
    <row r="421" spans="1:36" ht="45" x14ac:dyDescent="0.25">
      <c r="A421" s="10" t="s">
        <v>637</v>
      </c>
      <c r="B421" s="8" t="s">
        <v>239</v>
      </c>
      <c r="C421" s="8">
        <v>80076</v>
      </c>
      <c r="D421" s="8" t="s">
        <v>685</v>
      </c>
      <c r="E421" s="10" t="s">
        <v>239</v>
      </c>
      <c r="F421" s="10" t="s">
        <v>239</v>
      </c>
      <c r="G421" s="10" t="s">
        <v>239</v>
      </c>
      <c r="H421" s="10" t="s">
        <v>740</v>
      </c>
      <c r="I421" s="10" t="s">
        <v>239</v>
      </c>
      <c r="J421" s="10" t="s">
        <v>239</v>
      </c>
      <c r="K421" s="10" t="s">
        <v>239</v>
      </c>
      <c r="L421" s="10" t="s">
        <v>239</v>
      </c>
      <c r="M421" s="10" t="s">
        <v>739</v>
      </c>
      <c r="N421" s="10" t="s">
        <v>739</v>
      </c>
      <c r="O421" s="10" t="s">
        <v>739</v>
      </c>
      <c r="P421" s="10" t="s">
        <v>739</v>
      </c>
      <c r="Q421" s="10" t="s">
        <v>739</v>
      </c>
      <c r="R421" s="10" t="s">
        <v>739</v>
      </c>
      <c r="S421" s="10" t="s">
        <v>739</v>
      </c>
      <c r="T421" s="10" t="s">
        <v>739</v>
      </c>
      <c r="U421" s="10" t="s">
        <v>739</v>
      </c>
      <c r="V421" s="10" t="s">
        <v>739</v>
      </c>
      <c r="W421" s="10" t="s">
        <v>739</v>
      </c>
      <c r="X421" s="10"/>
      <c r="Y421" s="10"/>
      <c r="Z421" s="10"/>
      <c r="AA421" s="10"/>
      <c r="AB421" s="10"/>
      <c r="AC421" s="10"/>
      <c r="AD421" s="10"/>
      <c r="AE421" s="10"/>
      <c r="AF421" s="10"/>
      <c r="AG421" s="10" t="s">
        <v>739</v>
      </c>
      <c r="AH421" s="10" t="s">
        <v>739</v>
      </c>
      <c r="AI421" s="10" t="s">
        <v>739</v>
      </c>
      <c r="AJ421" s="10" t="s">
        <v>739</v>
      </c>
    </row>
    <row r="422" spans="1:36" ht="45" x14ac:dyDescent="0.25">
      <c r="A422" s="10" t="s">
        <v>637</v>
      </c>
      <c r="B422" s="8" t="s">
        <v>239</v>
      </c>
      <c r="C422" s="8" t="s">
        <v>660</v>
      </c>
      <c r="D422" s="8" t="s">
        <v>686</v>
      </c>
      <c r="E422" s="10" t="s">
        <v>239</v>
      </c>
      <c r="F422" s="10" t="s">
        <v>239</v>
      </c>
      <c r="G422" s="10" t="s">
        <v>239</v>
      </c>
      <c r="H422" s="10" t="s">
        <v>740</v>
      </c>
      <c r="I422" s="10" t="s">
        <v>239</v>
      </c>
      <c r="J422" s="10" t="s">
        <v>239</v>
      </c>
      <c r="K422" s="10" t="s">
        <v>239</v>
      </c>
      <c r="L422" s="10" t="s">
        <v>239</v>
      </c>
      <c r="M422" s="10" t="s">
        <v>739</v>
      </c>
      <c r="N422" s="10" t="s">
        <v>739</v>
      </c>
      <c r="O422" s="10" t="s">
        <v>739</v>
      </c>
      <c r="P422" s="10" t="s">
        <v>739</v>
      </c>
      <c r="Q422" s="10" t="s">
        <v>739</v>
      </c>
      <c r="R422" s="10" t="s">
        <v>739</v>
      </c>
      <c r="S422" s="10" t="s">
        <v>739</v>
      </c>
      <c r="T422" s="10" t="s">
        <v>739</v>
      </c>
      <c r="U422" s="10" t="s">
        <v>739</v>
      </c>
      <c r="V422" s="10" t="s">
        <v>739</v>
      </c>
      <c r="W422" s="10" t="s">
        <v>739</v>
      </c>
      <c r="X422" s="10"/>
      <c r="Y422" s="10"/>
      <c r="Z422" s="10"/>
      <c r="AA422" s="10"/>
      <c r="AB422" s="10"/>
      <c r="AC422" s="10"/>
      <c r="AD422" s="10"/>
      <c r="AE422" s="10"/>
      <c r="AF422" s="10"/>
      <c r="AG422" s="10" t="s">
        <v>739</v>
      </c>
      <c r="AH422" s="10" t="s">
        <v>739</v>
      </c>
      <c r="AI422" s="10" t="s">
        <v>739</v>
      </c>
      <c r="AJ422" s="10" t="s">
        <v>739</v>
      </c>
    </row>
    <row r="423" spans="1:36" ht="45" x14ac:dyDescent="0.25">
      <c r="A423" s="10" t="s">
        <v>637</v>
      </c>
      <c r="B423" s="8" t="s">
        <v>239</v>
      </c>
      <c r="C423" s="8" t="s">
        <v>661</v>
      </c>
      <c r="D423" s="8" t="s">
        <v>687</v>
      </c>
      <c r="E423" s="10" t="s">
        <v>239</v>
      </c>
      <c r="F423" s="10" t="s">
        <v>239</v>
      </c>
      <c r="G423" s="10" t="s">
        <v>239</v>
      </c>
      <c r="H423" s="10" t="s">
        <v>740</v>
      </c>
      <c r="I423" s="10" t="s">
        <v>239</v>
      </c>
      <c r="J423" s="10" t="s">
        <v>239</v>
      </c>
      <c r="K423" s="10" t="s">
        <v>239</v>
      </c>
      <c r="L423" s="10" t="s">
        <v>239</v>
      </c>
      <c r="M423" s="10" t="s">
        <v>739</v>
      </c>
      <c r="N423" s="10" t="s">
        <v>739</v>
      </c>
      <c r="O423" s="10" t="s">
        <v>739</v>
      </c>
      <c r="P423" s="10" t="s">
        <v>739</v>
      </c>
      <c r="Q423" s="10" t="s">
        <v>739</v>
      </c>
      <c r="R423" s="10" t="s">
        <v>739</v>
      </c>
      <c r="S423" s="10" t="s">
        <v>739</v>
      </c>
      <c r="T423" s="10" t="s">
        <v>739</v>
      </c>
      <c r="U423" s="10" t="s">
        <v>739</v>
      </c>
      <c r="V423" s="10" t="s">
        <v>739</v>
      </c>
      <c r="W423" s="10" t="s">
        <v>739</v>
      </c>
      <c r="X423" s="10"/>
      <c r="Y423" s="10"/>
      <c r="Z423" s="10"/>
      <c r="AA423" s="10"/>
      <c r="AB423" s="10"/>
      <c r="AC423" s="10"/>
      <c r="AD423" s="10"/>
      <c r="AE423" s="10"/>
      <c r="AF423" s="10"/>
      <c r="AG423" s="10" t="s">
        <v>739</v>
      </c>
      <c r="AH423" s="10" t="s">
        <v>739</v>
      </c>
      <c r="AI423" s="10" t="s">
        <v>739</v>
      </c>
      <c r="AJ423" s="10" t="s">
        <v>739</v>
      </c>
    </row>
    <row r="424" spans="1:36" ht="45" x14ac:dyDescent="0.25">
      <c r="A424" s="10" t="s">
        <v>637</v>
      </c>
      <c r="B424" s="8" t="s">
        <v>239</v>
      </c>
      <c r="C424" s="8" t="s">
        <v>662</v>
      </c>
      <c r="D424" s="8" t="s">
        <v>688</v>
      </c>
      <c r="E424" s="10" t="s">
        <v>239</v>
      </c>
      <c r="F424" s="10" t="s">
        <v>239</v>
      </c>
      <c r="G424" s="10" t="s">
        <v>239</v>
      </c>
      <c r="H424" s="10" t="s">
        <v>740</v>
      </c>
      <c r="I424" s="10" t="s">
        <v>239</v>
      </c>
      <c r="J424" s="10" t="s">
        <v>239</v>
      </c>
      <c r="K424" s="10" t="s">
        <v>239</v>
      </c>
      <c r="L424" s="10" t="s">
        <v>239</v>
      </c>
      <c r="M424" s="10" t="s">
        <v>739</v>
      </c>
      <c r="N424" s="10" t="s">
        <v>739</v>
      </c>
      <c r="O424" s="10" t="s">
        <v>739</v>
      </c>
      <c r="P424" s="10" t="s">
        <v>739</v>
      </c>
      <c r="Q424" s="10" t="s">
        <v>739</v>
      </c>
      <c r="R424" s="10" t="s">
        <v>739</v>
      </c>
      <c r="S424" s="10" t="s">
        <v>739</v>
      </c>
      <c r="T424" s="10" t="s">
        <v>739</v>
      </c>
      <c r="U424" s="10" t="s">
        <v>739</v>
      </c>
      <c r="V424" s="10" t="s">
        <v>739</v>
      </c>
      <c r="W424" s="10" t="s">
        <v>739</v>
      </c>
      <c r="X424" s="10"/>
      <c r="Y424" s="10"/>
      <c r="Z424" s="10"/>
      <c r="AA424" s="10"/>
      <c r="AB424" s="10"/>
      <c r="AC424" s="10"/>
      <c r="AD424" s="10"/>
      <c r="AE424" s="10"/>
      <c r="AF424" s="10"/>
      <c r="AG424" s="10" t="s">
        <v>739</v>
      </c>
      <c r="AH424" s="10" t="s">
        <v>739</v>
      </c>
      <c r="AI424" s="10" t="s">
        <v>739</v>
      </c>
      <c r="AJ424" s="10" t="s">
        <v>739</v>
      </c>
    </row>
    <row r="425" spans="1:36" ht="45" x14ac:dyDescent="0.25">
      <c r="A425" s="10" t="s">
        <v>637</v>
      </c>
      <c r="B425" s="8" t="s">
        <v>239</v>
      </c>
      <c r="C425" s="8">
        <v>84443</v>
      </c>
      <c r="D425" s="8" t="s">
        <v>689</v>
      </c>
      <c r="E425" s="10" t="s">
        <v>239</v>
      </c>
      <c r="F425" s="10" t="s">
        <v>239</v>
      </c>
      <c r="G425" s="10" t="s">
        <v>239</v>
      </c>
      <c r="H425" s="10" t="s">
        <v>740</v>
      </c>
      <c r="I425" s="10" t="s">
        <v>239</v>
      </c>
      <c r="J425" s="10" t="s">
        <v>239</v>
      </c>
      <c r="K425" s="10" t="s">
        <v>239</v>
      </c>
      <c r="L425" s="10" t="s">
        <v>239</v>
      </c>
      <c r="M425" s="10" t="s">
        <v>739</v>
      </c>
      <c r="N425" s="10" t="s">
        <v>739</v>
      </c>
      <c r="O425" s="10" t="s">
        <v>739</v>
      </c>
      <c r="P425" s="10" t="s">
        <v>739</v>
      </c>
      <c r="Q425" s="10" t="s">
        <v>739</v>
      </c>
      <c r="R425" s="10" t="s">
        <v>739</v>
      </c>
      <c r="S425" s="10" t="s">
        <v>739</v>
      </c>
      <c r="T425" s="10" t="s">
        <v>739</v>
      </c>
      <c r="U425" s="10" t="s">
        <v>739</v>
      </c>
      <c r="V425" s="10" t="s">
        <v>739</v>
      </c>
      <c r="W425" s="10" t="s">
        <v>739</v>
      </c>
      <c r="X425" s="10"/>
      <c r="Y425" s="10"/>
      <c r="Z425" s="10"/>
      <c r="AA425" s="10"/>
      <c r="AB425" s="10"/>
      <c r="AC425" s="10"/>
      <c r="AD425" s="10"/>
      <c r="AE425" s="10"/>
      <c r="AF425" s="10"/>
      <c r="AG425" s="10" t="s">
        <v>739</v>
      </c>
      <c r="AH425" s="10" t="s">
        <v>739</v>
      </c>
      <c r="AI425" s="10" t="s">
        <v>739</v>
      </c>
      <c r="AJ425" s="10" t="s">
        <v>739</v>
      </c>
    </row>
    <row r="426" spans="1:36" ht="45" x14ac:dyDescent="0.25">
      <c r="A426" s="10" t="s">
        <v>637</v>
      </c>
      <c r="B426" s="8" t="s">
        <v>239</v>
      </c>
      <c r="C426" s="8">
        <v>85025</v>
      </c>
      <c r="D426" s="8" t="s">
        <v>690</v>
      </c>
      <c r="E426" s="10" t="s">
        <v>239</v>
      </c>
      <c r="F426" s="10" t="s">
        <v>239</v>
      </c>
      <c r="G426" s="10" t="s">
        <v>239</v>
      </c>
      <c r="H426" s="10" t="s">
        <v>740</v>
      </c>
      <c r="I426" s="10" t="s">
        <v>239</v>
      </c>
      <c r="J426" s="10" t="s">
        <v>239</v>
      </c>
      <c r="K426" s="10" t="s">
        <v>239</v>
      </c>
      <c r="L426" s="10" t="s">
        <v>239</v>
      </c>
      <c r="M426" s="10" t="s">
        <v>739</v>
      </c>
      <c r="N426" s="10" t="s">
        <v>739</v>
      </c>
      <c r="O426" s="10" t="s">
        <v>739</v>
      </c>
      <c r="P426" s="10" t="s">
        <v>739</v>
      </c>
      <c r="Q426" s="10" t="s">
        <v>739</v>
      </c>
      <c r="R426" s="10" t="s">
        <v>739</v>
      </c>
      <c r="S426" s="10" t="s">
        <v>739</v>
      </c>
      <c r="T426" s="10" t="s">
        <v>739</v>
      </c>
      <c r="U426" s="10" t="s">
        <v>739</v>
      </c>
      <c r="V426" s="10" t="s">
        <v>739</v>
      </c>
      <c r="W426" s="10" t="s">
        <v>739</v>
      </c>
      <c r="X426" s="10"/>
      <c r="Y426" s="10"/>
      <c r="Z426" s="10"/>
      <c r="AA426" s="10"/>
      <c r="AB426" s="10"/>
      <c r="AC426" s="10"/>
      <c r="AD426" s="10"/>
      <c r="AE426" s="10"/>
      <c r="AF426" s="10"/>
      <c r="AG426" s="10" t="s">
        <v>739</v>
      </c>
      <c r="AH426" s="10" t="s">
        <v>739</v>
      </c>
      <c r="AI426" s="10" t="s">
        <v>739</v>
      </c>
      <c r="AJ426" s="10" t="s">
        <v>739</v>
      </c>
    </row>
    <row r="427" spans="1:36" ht="45" x14ac:dyDescent="0.25">
      <c r="A427" s="10" t="s">
        <v>637</v>
      </c>
      <c r="B427" s="8" t="s">
        <v>239</v>
      </c>
      <c r="C427" s="8">
        <v>85027</v>
      </c>
      <c r="D427" s="8" t="s">
        <v>691</v>
      </c>
      <c r="E427" s="10" t="s">
        <v>239</v>
      </c>
      <c r="F427" s="10" t="s">
        <v>239</v>
      </c>
      <c r="G427" s="10" t="s">
        <v>239</v>
      </c>
      <c r="H427" s="10" t="s">
        <v>740</v>
      </c>
      <c r="I427" s="10" t="s">
        <v>239</v>
      </c>
      <c r="J427" s="10" t="s">
        <v>239</v>
      </c>
      <c r="K427" s="10" t="s">
        <v>239</v>
      </c>
      <c r="L427" s="10" t="s">
        <v>239</v>
      </c>
      <c r="M427" s="10" t="s">
        <v>739</v>
      </c>
      <c r="N427" s="10" t="s">
        <v>739</v>
      </c>
      <c r="O427" s="10" t="s">
        <v>739</v>
      </c>
      <c r="P427" s="10" t="s">
        <v>739</v>
      </c>
      <c r="Q427" s="10" t="s">
        <v>739</v>
      </c>
      <c r="R427" s="10" t="s">
        <v>739</v>
      </c>
      <c r="S427" s="10" t="s">
        <v>739</v>
      </c>
      <c r="T427" s="10" t="s">
        <v>739</v>
      </c>
      <c r="U427" s="10" t="s">
        <v>739</v>
      </c>
      <c r="V427" s="10" t="s">
        <v>739</v>
      </c>
      <c r="W427" s="10" t="s">
        <v>739</v>
      </c>
      <c r="X427" s="10"/>
      <c r="Y427" s="10"/>
      <c r="Z427" s="10"/>
      <c r="AA427" s="10"/>
      <c r="AB427" s="10"/>
      <c r="AC427" s="10"/>
      <c r="AD427" s="10"/>
      <c r="AE427" s="10"/>
      <c r="AF427" s="10"/>
      <c r="AG427" s="10" t="s">
        <v>739</v>
      </c>
      <c r="AH427" s="10" t="s">
        <v>739</v>
      </c>
      <c r="AI427" s="10" t="s">
        <v>739</v>
      </c>
      <c r="AJ427" s="10" t="s">
        <v>739</v>
      </c>
    </row>
    <row r="428" spans="1:36" ht="45" x14ac:dyDescent="0.25">
      <c r="A428" s="10" t="s">
        <v>637</v>
      </c>
      <c r="B428" s="8" t="s">
        <v>239</v>
      </c>
      <c r="C428" s="8">
        <v>85610</v>
      </c>
      <c r="D428" s="8" t="s">
        <v>692</v>
      </c>
      <c r="E428" s="10" t="s">
        <v>239</v>
      </c>
      <c r="F428" s="10" t="s">
        <v>239</v>
      </c>
      <c r="G428" s="10" t="s">
        <v>239</v>
      </c>
      <c r="H428" s="10" t="s">
        <v>740</v>
      </c>
      <c r="I428" s="10" t="s">
        <v>239</v>
      </c>
      <c r="J428" s="10" t="s">
        <v>239</v>
      </c>
      <c r="K428" s="10" t="s">
        <v>239</v>
      </c>
      <c r="L428" s="10" t="s">
        <v>239</v>
      </c>
      <c r="M428" s="10" t="s">
        <v>739</v>
      </c>
      <c r="N428" s="10" t="s">
        <v>739</v>
      </c>
      <c r="O428" s="10" t="s">
        <v>739</v>
      </c>
      <c r="P428" s="10" t="s">
        <v>739</v>
      </c>
      <c r="Q428" s="10" t="s">
        <v>739</v>
      </c>
      <c r="R428" s="10" t="s">
        <v>739</v>
      </c>
      <c r="S428" s="10" t="s">
        <v>739</v>
      </c>
      <c r="T428" s="10" t="s">
        <v>739</v>
      </c>
      <c r="U428" s="10" t="s">
        <v>739</v>
      </c>
      <c r="V428" s="10" t="s">
        <v>739</v>
      </c>
      <c r="W428" s="10" t="s">
        <v>739</v>
      </c>
      <c r="X428" s="10"/>
      <c r="Y428" s="10"/>
      <c r="Z428" s="10"/>
      <c r="AA428" s="10"/>
      <c r="AB428" s="10"/>
      <c r="AC428" s="10"/>
      <c r="AD428" s="10"/>
      <c r="AE428" s="10"/>
      <c r="AF428" s="10"/>
      <c r="AG428" s="10" t="s">
        <v>739</v>
      </c>
      <c r="AH428" s="10" t="s">
        <v>739</v>
      </c>
      <c r="AI428" s="10" t="s">
        <v>739</v>
      </c>
      <c r="AJ428" s="10" t="s">
        <v>739</v>
      </c>
    </row>
    <row r="429" spans="1:36" ht="45" x14ac:dyDescent="0.25">
      <c r="A429" s="10" t="s">
        <v>637</v>
      </c>
      <c r="B429" s="8" t="s">
        <v>239</v>
      </c>
      <c r="C429" s="8">
        <v>85730</v>
      </c>
      <c r="D429" s="8" t="s">
        <v>693</v>
      </c>
      <c r="E429" s="10" t="s">
        <v>239</v>
      </c>
      <c r="F429" s="10" t="s">
        <v>239</v>
      </c>
      <c r="G429" s="10" t="s">
        <v>239</v>
      </c>
      <c r="H429" s="10" t="s">
        <v>740</v>
      </c>
      <c r="I429" s="10" t="s">
        <v>239</v>
      </c>
      <c r="J429" s="10" t="s">
        <v>239</v>
      </c>
      <c r="K429" s="10" t="s">
        <v>239</v>
      </c>
      <c r="L429" s="10" t="s">
        <v>239</v>
      </c>
      <c r="M429" s="10" t="s">
        <v>739</v>
      </c>
      <c r="N429" s="10" t="s">
        <v>739</v>
      </c>
      <c r="O429" s="10" t="s">
        <v>739</v>
      </c>
      <c r="P429" s="10" t="s">
        <v>739</v>
      </c>
      <c r="Q429" s="10" t="s">
        <v>739</v>
      </c>
      <c r="R429" s="10" t="s">
        <v>739</v>
      </c>
      <c r="S429" s="10" t="s">
        <v>739</v>
      </c>
      <c r="T429" s="10" t="s">
        <v>739</v>
      </c>
      <c r="U429" s="10" t="s">
        <v>739</v>
      </c>
      <c r="V429" s="10" t="s">
        <v>739</v>
      </c>
      <c r="W429" s="10" t="s">
        <v>739</v>
      </c>
      <c r="X429" s="10"/>
      <c r="Y429" s="10"/>
      <c r="Z429" s="10"/>
      <c r="AA429" s="10"/>
      <c r="AB429" s="10"/>
      <c r="AC429" s="10"/>
      <c r="AD429" s="10"/>
      <c r="AE429" s="10"/>
      <c r="AF429" s="10"/>
      <c r="AG429" s="10" t="s">
        <v>739</v>
      </c>
      <c r="AH429" s="10" t="s">
        <v>739</v>
      </c>
      <c r="AI429" s="10" t="s">
        <v>739</v>
      </c>
      <c r="AJ429" s="10" t="s">
        <v>739</v>
      </c>
    </row>
    <row r="430" spans="1:36" x14ac:dyDescent="0.25">
      <c r="A430" s="34" t="s">
        <v>694</v>
      </c>
      <c r="B430" s="35"/>
      <c r="C430" s="36"/>
      <c r="P430" s="10" t="s">
        <v>739</v>
      </c>
    </row>
    <row r="431" spans="1:36" ht="45" x14ac:dyDescent="0.25">
      <c r="A431" s="10" t="s">
        <v>637</v>
      </c>
      <c r="B431" s="8" t="s">
        <v>239</v>
      </c>
      <c r="C431" s="8">
        <v>70450</v>
      </c>
      <c r="D431" s="8" t="s">
        <v>695</v>
      </c>
      <c r="E431" s="10" t="s">
        <v>239</v>
      </c>
      <c r="F431" s="10" t="s">
        <v>239</v>
      </c>
      <c r="G431" s="10" t="s">
        <v>239</v>
      </c>
      <c r="H431" s="10" t="s">
        <v>740</v>
      </c>
      <c r="I431" s="10" t="s">
        <v>239</v>
      </c>
      <c r="J431" s="10" t="s">
        <v>239</v>
      </c>
      <c r="K431" s="10" t="s">
        <v>239</v>
      </c>
      <c r="L431" s="10" t="s">
        <v>239</v>
      </c>
      <c r="M431" s="10" t="s">
        <v>739</v>
      </c>
      <c r="N431" s="10" t="s">
        <v>739</v>
      </c>
      <c r="O431" s="10" t="s">
        <v>739</v>
      </c>
      <c r="P431" s="10" t="s">
        <v>739</v>
      </c>
      <c r="Q431" s="10" t="s">
        <v>739</v>
      </c>
      <c r="R431" s="10" t="s">
        <v>739</v>
      </c>
      <c r="S431" s="10" t="s">
        <v>739</v>
      </c>
      <c r="T431" s="10" t="s">
        <v>739</v>
      </c>
      <c r="U431" s="10" t="s">
        <v>739</v>
      </c>
      <c r="V431" s="10" t="s">
        <v>739</v>
      </c>
      <c r="W431" s="10" t="s">
        <v>739</v>
      </c>
      <c r="X431" s="10"/>
      <c r="Y431" s="10"/>
      <c r="Z431" s="10"/>
      <c r="AA431" s="10"/>
      <c r="AB431" s="10"/>
      <c r="AC431" s="10"/>
      <c r="AD431" s="10"/>
      <c r="AE431" s="10"/>
      <c r="AF431" s="10"/>
      <c r="AG431" s="10" t="s">
        <v>739</v>
      </c>
      <c r="AH431" s="10" t="s">
        <v>739</v>
      </c>
      <c r="AI431" s="10" t="s">
        <v>739</v>
      </c>
      <c r="AJ431" s="10" t="s">
        <v>739</v>
      </c>
    </row>
    <row r="432" spans="1:36" ht="45" x14ac:dyDescent="0.25">
      <c r="A432" s="10" t="s">
        <v>637</v>
      </c>
      <c r="B432" s="8" t="s">
        <v>239</v>
      </c>
      <c r="C432" s="8">
        <v>70553</v>
      </c>
      <c r="D432" s="8" t="s">
        <v>696</v>
      </c>
      <c r="E432" s="10" t="s">
        <v>239</v>
      </c>
      <c r="F432" s="10" t="s">
        <v>239</v>
      </c>
      <c r="G432" s="10" t="s">
        <v>239</v>
      </c>
      <c r="H432" s="10" t="s">
        <v>740</v>
      </c>
      <c r="I432" s="10" t="s">
        <v>239</v>
      </c>
      <c r="J432" s="10" t="s">
        <v>239</v>
      </c>
      <c r="K432" s="10" t="s">
        <v>239</v>
      </c>
      <c r="L432" s="10" t="s">
        <v>239</v>
      </c>
      <c r="M432" s="10" t="s">
        <v>739</v>
      </c>
      <c r="N432" s="10" t="s">
        <v>739</v>
      </c>
      <c r="O432" s="10" t="s">
        <v>739</v>
      </c>
      <c r="P432" s="10" t="s">
        <v>739</v>
      </c>
      <c r="Q432" s="10" t="s">
        <v>739</v>
      </c>
      <c r="R432" s="10" t="s">
        <v>739</v>
      </c>
      <c r="S432" s="10" t="s">
        <v>739</v>
      </c>
      <c r="T432" s="10" t="s">
        <v>739</v>
      </c>
      <c r="U432" s="10" t="s">
        <v>739</v>
      </c>
      <c r="V432" s="10" t="s">
        <v>739</v>
      </c>
      <c r="W432" s="10" t="s">
        <v>739</v>
      </c>
      <c r="X432" s="10"/>
      <c r="Y432" s="10"/>
      <c r="Z432" s="10"/>
      <c r="AA432" s="10"/>
      <c r="AB432" s="10"/>
      <c r="AC432" s="10"/>
      <c r="AD432" s="10"/>
      <c r="AE432" s="10"/>
      <c r="AF432" s="10"/>
      <c r="AG432" s="10" t="s">
        <v>739</v>
      </c>
      <c r="AH432" s="10" t="s">
        <v>739</v>
      </c>
      <c r="AI432" s="10" t="s">
        <v>739</v>
      </c>
      <c r="AJ432" s="10" t="s">
        <v>739</v>
      </c>
    </row>
    <row r="433" spans="1:36" ht="45" x14ac:dyDescent="0.25">
      <c r="A433" s="10" t="s">
        <v>637</v>
      </c>
      <c r="B433" s="8" t="s">
        <v>239</v>
      </c>
      <c r="C433" s="8">
        <v>72110</v>
      </c>
      <c r="D433" s="8" t="s">
        <v>697</v>
      </c>
      <c r="E433" s="10" t="s">
        <v>239</v>
      </c>
      <c r="F433" s="10" t="s">
        <v>239</v>
      </c>
      <c r="G433" s="10" t="s">
        <v>239</v>
      </c>
      <c r="H433" s="10" t="s">
        <v>740</v>
      </c>
      <c r="I433" s="10" t="s">
        <v>239</v>
      </c>
      <c r="J433" s="10" t="s">
        <v>239</v>
      </c>
      <c r="K433" s="10" t="s">
        <v>239</v>
      </c>
      <c r="L433" s="10" t="s">
        <v>239</v>
      </c>
      <c r="M433" s="10" t="s">
        <v>739</v>
      </c>
      <c r="N433" s="10" t="s">
        <v>739</v>
      </c>
      <c r="O433" s="10" t="s">
        <v>739</v>
      </c>
      <c r="P433" s="10" t="s">
        <v>739</v>
      </c>
      <c r="Q433" s="10" t="s">
        <v>739</v>
      </c>
      <c r="R433" s="10" t="s">
        <v>739</v>
      </c>
      <c r="S433" s="10" t="s">
        <v>739</v>
      </c>
      <c r="T433" s="10" t="s">
        <v>739</v>
      </c>
      <c r="U433" s="10" t="s">
        <v>739</v>
      </c>
      <c r="V433" s="10" t="s">
        <v>739</v>
      </c>
      <c r="W433" s="10" t="s">
        <v>739</v>
      </c>
      <c r="X433" s="10"/>
      <c r="Y433" s="10"/>
      <c r="Z433" s="10"/>
      <c r="AA433" s="10"/>
      <c r="AB433" s="10"/>
      <c r="AC433" s="10"/>
      <c r="AD433" s="10"/>
      <c r="AE433" s="10"/>
      <c r="AF433" s="10"/>
      <c r="AG433" s="10" t="s">
        <v>739</v>
      </c>
      <c r="AH433" s="10" t="s">
        <v>739</v>
      </c>
      <c r="AI433" s="10" t="s">
        <v>739</v>
      </c>
      <c r="AJ433" s="10" t="s">
        <v>739</v>
      </c>
    </row>
    <row r="434" spans="1:36" ht="45" x14ac:dyDescent="0.25">
      <c r="A434" s="10" t="s">
        <v>637</v>
      </c>
      <c r="B434" s="8" t="s">
        <v>239</v>
      </c>
      <c r="C434" s="8">
        <v>72148</v>
      </c>
      <c r="D434" s="8" t="s">
        <v>698</v>
      </c>
      <c r="E434" s="10" t="s">
        <v>239</v>
      </c>
      <c r="F434" s="10" t="s">
        <v>239</v>
      </c>
      <c r="G434" s="10" t="s">
        <v>239</v>
      </c>
      <c r="H434" s="10" t="s">
        <v>740</v>
      </c>
      <c r="I434" s="10" t="s">
        <v>239</v>
      </c>
      <c r="J434" s="10" t="s">
        <v>239</v>
      </c>
      <c r="K434" s="10" t="s">
        <v>239</v>
      </c>
      <c r="L434" s="10" t="s">
        <v>239</v>
      </c>
      <c r="M434" s="10" t="s">
        <v>739</v>
      </c>
      <c r="N434" s="10" t="s">
        <v>739</v>
      </c>
      <c r="O434" s="10" t="s">
        <v>739</v>
      </c>
      <c r="P434" s="10" t="s">
        <v>739</v>
      </c>
      <c r="Q434" s="10" t="s">
        <v>739</v>
      </c>
      <c r="R434" s="10" t="s">
        <v>739</v>
      </c>
      <c r="S434" s="10" t="s">
        <v>739</v>
      </c>
      <c r="T434" s="10" t="s">
        <v>739</v>
      </c>
      <c r="U434" s="10" t="s">
        <v>739</v>
      </c>
      <c r="V434" s="10" t="s">
        <v>739</v>
      </c>
      <c r="W434" s="10" t="s">
        <v>739</v>
      </c>
      <c r="X434" s="10"/>
      <c r="Y434" s="10"/>
      <c r="Z434" s="10"/>
      <c r="AA434" s="10"/>
      <c r="AB434" s="10"/>
      <c r="AC434" s="10"/>
      <c r="AD434" s="10"/>
      <c r="AE434" s="10"/>
      <c r="AF434" s="10"/>
      <c r="AG434" s="10" t="s">
        <v>739</v>
      </c>
      <c r="AH434" s="10" t="s">
        <v>739</v>
      </c>
      <c r="AI434" s="10" t="s">
        <v>739</v>
      </c>
      <c r="AJ434" s="10" t="s">
        <v>739</v>
      </c>
    </row>
    <row r="435" spans="1:36" ht="45" x14ac:dyDescent="0.25">
      <c r="A435" s="10" t="s">
        <v>637</v>
      </c>
      <c r="B435" s="8" t="s">
        <v>239</v>
      </c>
      <c r="C435" s="8">
        <v>72193</v>
      </c>
      <c r="D435" s="8" t="s">
        <v>699</v>
      </c>
      <c r="E435" s="10" t="s">
        <v>239</v>
      </c>
      <c r="F435" s="10" t="s">
        <v>239</v>
      </c>
      <c r="G435" s="10" t="s">
        <v>239</v>
      </c>
      <c r="H435" s="10" t="s">
        <v>740</v>
      </c>
      <c r="I435" s="10" t="s">
        <v>239</v>
      </c>
      <c r="J435" s="10" t="s">
        <v>239</v>
      </c>
      <c r="K435" s="10" t="s">
        <v>239</v>
      </c>
      <c r="L435" s="10" t="s">
        <v>239</v>
      </c>
      <c r="M435" s="10" t="s">
        <v>739</v>
      </c>
      <c r="N435" s="10" t="s">
        <v>739</v>
      </c>
      <c r="O435" s="10" t="s">
        <v>739</v>
      </c>
      <c r="P435" s="10" t="s">
        <v>739</v>
      </c>
      <c r="Q435" s="10" t="s">
        <v>739</v>
      </c>
      <c r="R435" s="10" t="s">
        <v>739</v>
      </c>
      <c r="S435" s="10" t="s">
        <v>739</v>
      </c>
      <c r="T435" s="10" t="s">
        <v>739</v>
      </c>
      <c r="U435" s="10" t="s">
        <v>739</v>
      </c>
      <c r="V435" s="10" t="s">
        <v>739</v>
      </c>
      <c r="W435" s="10" t="s">
        <v>739</v>
      </c>
      <c r="X435" s="10"/>
      <c r="Y435" s="10"/>
      <c r="Z435" s="10"/>
      <c r="AA435" s="10"/>
      <c r="AB435" s="10"/>
      <c r="AC435" s="10"/>
      <c r="AD435" s="10"/>
      <c r="AE435" s="10"/>
      <c r="AF435" s="10"/>
      <c r="AG435" s="10" t="s">
        <v>739</v>
      </c>
      <c r="AH435" s="10" t="s">
        <v>739</v>
      </c>
      <c r="AI435" s="10" t="s">
        <v>739</v>
      </c>
      <c r="AJ435" s="10" t="s">
        <v>739</v>
      </c>
    </row>
    <row r="436" spans="1:36" ht="45" x14ac:dyDescent="0.25">
      <c r="A436" s="10" t="s">
        <v>637</v>
      </c>
      <c r="B436" s="8" t="s">
        <v>239</v>
      </c>
      <c r="C436" s="8">
        <v>73721</v>
      </c>
      <c r="D436" s="8" t="s">
        <v>700</v>
      </c>
      <c r="E436" s="10" t="s">
        <v>239</v>
      </c>
      <c r="F436" s="10" t="s">
        <v>239</v>
      </c>
      <c r="G436" s="10" t="s">
        <v>239</v>
      </c>
      <c r="H436" s="10" t="s">
        <v>740</v>
      </c>
      <c r="I436" s="10" t="s">
        <v>239</v>
      </c>
      <c r="J436" s="10" t="s">
        <v>239</v>
      </c>
      <c r="K436" s="10" t="s">
        <v>239</v>
      </c>
      <c r="L436" s="10" t="s">
        <v>239</v>
      </c>
      <c r="M436" s="10" t="s">
        <v>739</v>
      </c>
      <c r="N436" s="10" t="s">
        <v>739</v>
      </c>
      <c r="O436" s="10" t="s">
        <v>739</v>
      </c>
      <c r="P436" s="10" t="s">
        <v>739</v>
      </c>
      <c r="Q436" s="10" t="s">
        <v>739</v>
      </c>
      <c r="R436" s="10" t="s">
        <v>739</v>
      </c>
      <c r="S436" s="10" t="s">
        <v>739</v>
      </c>
      <c r="T436" s="10" t="s">
        <v>739</v>
      </c>
      <c r="U436" s="10" t="s">
        <v>739</v>
      </c>
      <c r="V436" s="10" t="s">
        <v>739</v>
      </c>
      <c r="W436" s="10" t="s">
        <v>739</v>
      </c>
      <c r="X436" s="10"/>
      <c r="Y436" s="10"/>
      <c r="Z436" s="10"/>
      <c r="AA436" s="10"/>
      <c r="AB436" s="10"/>
      <c r="AC436" s="10"/>
      <c r="AD436" s="10"/>
      <c r="AE436" s="10"/>
      <c r="AF436" s="10"/>
      <c r="AG436" s="10" t="s">
        <v>739</v>
      </c>
      <c r="AH436" s="10" t="s">
        <v>739</v>
      </c>
      <c r="AI436" s="10" t="s">
        <v>739</v>
      </c>
      <c r="AJ436" s="10" t="s">
        <v>739</v>
      </c>
    </row>
    <row r="437" spans="1:36" ht="45" x14ac:dyDescent="0.25">
      <c r="A437" s="10" t="s">
        <v>637</v>
      </c>
      <c r="B437" s="8" t="s">
        <v>239</v>
      </c>
      <c r="C437" s="8">
        <v>74177</v>
      </c>
      <c r="D437" s="8" t="s">
        <v>701</v>
      </c>
      <c r="E437" s="10" t="s">
        <v>239</v>
      </c>
      <c r="F437" s="10" t="s">
        <v>239</v>
      </c>
      <c r="G437" s="10" t="s">
        <v>239</v>
      </c>
      <c r="H437" s="10" t="s">
        <v>740</v>
      </c>
      <c r="I437" s="10" t="s">
        <v>239</v>
      </c>
      <c r="J437" s="10" t="s">
        <v>239</v>
      </c>
      <c r="K437" s="10" t="s">
        <v>239</v>
      </c>
      <c r="L437" s="10" t="s">
        <v>239</v>
      </c>
      <c r="M437" s="10" t="s">
        <v>739</v>
      </c>
      <c r="N437" s="10" t="s">
        <v>739</v>
      </c>
      <c r="O437" s="10" t="s">
        <v>739</v>
      </c>
      <c r="P437" s="10" t="s">
        <v>739</v>
      </c>
      <c r="Q437" s="10" t="s">
        <v>739</v>
      </c>
      <c r="R437" s="10" t="s">
        <v>739</v>
      </c>
      <c r="S437" s="10" t="s">
        <v>739</v>
      </c>
      <c r="T437" s="10" t="s">
        <v>739</v>
      </c>
      <c r="U437" s="10" t="s">
        <v>739</v>
      </c>
      <c r="V437" s="10" t="s">
        <v>739</v>
      </c>
      <c r="W437" s="10" t="s">
        <v>739</v>
      </c>
      <c r="X437" s="10"/>
      <c r="Y437" s="10"/>
      <c r="Z437" s="10"/>
      <c r="AA437" s="10"/>
      <c r="AB437" s="10"/>
      <c r="AC437" s="10"/>
      <c r="AD437" s="10"/>
      <c r="AE437" s="10"/>
      <c r="AF437" s="10"/>
      <c r="AG437" s="10" t="s">
        <v>739</v>
      </c>
      <c r="AH437" s="10" t="s">
        <v>739</v>
      </c>
      <c r="AI437" s="10" t="s">
        <v>739</v>
      </c>
      <c r="AJ437" s="10" t="s">
        <v>739</v>
      </c>
    </row>
    <row r="438" spans="1:36" ht="45" x14ac:dyDescent="0.25">
      <c r="A438" s="10" t="s">
        <v>637</v>
      </c>
      <c r="B438" s="8" t="s">
        <v>239</v>
      </c>
      <c r="C438" s="8">
        <v>76700</v>
      </c>
      <c r="D438" s="8" t="s">
        <v>702</v>
      </c>
      <c r="E438" s="10" t="s">
        <v>239</v>
      </c>
      <c r="F438" s="10" t="s">
        <v>239</v>
      </c>
      <c r="G438" s="10" t="s">
        <v>239</v>
      </c>
      <c r="H438" s="10" t="s">
        <v>740</v>
      </c>
      <c r="I438" s="10" t="s">
        <v>239</v>
      </c>
      <c r="J438" s="10" t="s">
        <v>239</v>
      </c>
      <c r="K438" s="10" t="s">
        <v>239</v>
      </c>
      <c r="L438" s="10" t="s">
        <v>239</v>
      </c>
      <c r="M438" s="10" t="s">
        <v>739</v>
      </c>
      <c r="N438" s="10" t="s">
        <v>739</v>
      </c>
      <c r="O438" s="10" t="s">
        <v>739</v>
      </c>
      <c r="P438" s="10" t="s">
        <v>739</v>
      </c>
      <c r="Q438" s="10" t="s">
        <v>739</v>
      </c>
      <c r="R438" s="10" t="s">
        <v>739</v>
      </c>
      <c r="S438" s="10" t="s">
        <v>739</v>
      </c>
      <c r="T438" s="10" t="s">
        <v>739</v>
      </c>
      <c r="U438" s="10" t="s">
        <v>739</v>
      </c>
      <c r="V438" s="10" t="s">
        <v>739</v>
      </c>
      <c r="W438" s="10" t="s">
        <v>739</v>
      </c>
      <c r="X438" s="10"/>
      <c r="Y438" s="10"/>
      <c r="Z438" s="10"/>
      <c r="AA438" s="10"/>
      <c r="AB438" s="10"/>
      <c r="AC438" s="10"/>
      <c r="AD438" s="10"/>
      <c r="AE438" s="10"/>
      <c r="AF438" s="10"/>
      <c r="AG438" s="10" t="s">
        <v>739</v>
      </c>
      <c r="AH438" s="10" t="s">
        <v>739</v>
      </c>
      <c r="AI438" s="10" t="s">
        <v>739</v>
      </c>
      <c r="AJ438" s="10" t="s">
        <v>739</v>
      </c>
    </row>
    <row r="439" spans="1:36" ht="45" x14ac:dyDescent="0.25">
      <c r="A439" s="10" t="s">
        <v>637</v>
      </c>
      <c r="B439" s="8" t="s">
        <v>239</v>
      </c>
      <c r="C439" s="8">
        <v>76805</v>
      </c>
      <c r="D439" s="10" t="s">
        <v>703</v>
      </c>
      <c r="E439" s="10" t="s">
        <v>239</v>
      </c>
      <c r="F439" s="10" t="s">
        <v>239</v>
      </c>
      <c r="G439" s="10" t="s">
        <v>239</v>
      </c>
      <c r="H439" s="10" t="s">
        <v>740</v>
      </c>
      <c r="I439" s="10" t="s">
        <v>239</v>
      </c>
      <c r="J439" s="10" t="s">
        <v>239</v>
      </c>
      <c r="K439" s="10" t="s">
        <v>239</v>
      </c>
      <c r="L439" s="10" t="s">
        <v>239</v>
      </c>
      <c r="M439" s="10" t="s">
        <v>739</v>
      </c>
      <c r="N439" s="10" t="s">
        <v>739</v>
      </c>
      <c r="O439" s="10" t="s">
        <v>739</v>
      </c>
      <c r="P439" s="10" t="s">
        <v>739</v>
      </c>
      <c r="Q439" s="10" t="s">
        <v>739</v>
      </c>
      <c r="R439" s="10" t="s">
        <v>739</v>
      </c>
      <c r="S439" s="10" t="s">
        <v>739</v>
      </c>
      <c r="T439" s="10" t="s">
        <v>739</v>
      </c>
      <c r="U439" s="10" t="s">
        <v>739</v>
      </c>
      <c r="V439" s="10" t="s">
        <v>739</v>
      </c>
      <c r="W439" s="10" t="s">
        <v>739</v>
      </c>
      <c r="X439" s="10"/>
      <c r="Y439" s="10"/>
      <c r="Z439" s="10"/>
      <c r="AA439" s="10"/>
      <c r="AB439" s="10"/>
      <c r="AC439" s="10"/>
      <c r="AD439" s="10"/>
      <c r="AE439" s="10"/>
      <c r="AF439" s="10"/>
      <c r="AG439" s="10" t="s">
        <v>739</v>
      </c>
      <c r="AH439" s="10" t="s">
        <v>739</v>
      </c>
      <c r="AI439" s="10" t="s">
        <v>739</v>
      </c>
      <c r="AJ439" s="10" t="s">
        <v>739</v>
      </c>
    </row>
    <row r="440" spans="1:36" ht="45" x14ac:dyDescent="0.25">
      <c r="A440" s="10" t="s">
        <v>637</v>
      </c>
      <c r="B440" s="8" t="s">
        <v>239</v>
      </c>
      <c r="C440" s="8">
        <v>76830</v>
      </c>
      <c r="D440" s="8" t="s">
        <v>704</v>
      </c>
      <c r="E440" s="10" t="s">
        <v>239</v>
      </c>
      <c r="F440" s="10" t="s">
        <v>239</v>
      </c>
      <c r="G440" s="10" t="s">
        <v>239</v>
      </c>
      <c r="H440" s="10" t="s">
        <v>740</v>
      </c>
      <c r="I440" s="10" t="s">
        <v>239</v>
      </c>
      <c r="J440" s="10" t="s">
        <v>239</v>
      </c>
      <c r="K440" s="10" t="s">
        <v>239</v>
      </c>
      <c r="L440" s="10" t="s">
        <v>239</v>
      </c>
      <c r="M440" s="10" t="s">
        <v>739</v>
      </c>
      <c r="N440" s="10" t="s">
        <v>739</v>
      </c>
      <c r="O440" s="10" t="s">
        <v>739</v>
      </c>
      <c r="P440" s="10" t="s">
        <v>739</v>
      </c>
      <c r="Q440" s="10" t="s">
        <v>739</v>
      </c>
      <c r="R440" s="10" t="s">
        <v>739</v>
      </c>
      <c r="S440" s="10" t="s">
        <v>739</v>
      </c>
      <c r="T440" s="10" t="s">
        <v>739</v>
      </c>
      <c r="U440" s="10" t="s">
        <v>739</v>
      </c>
      <c r="V440" s="10" t="s">
        <v>739</v>
      </c>
      <c r="W440" s="10" t="s">
        <v>739</v>
      </c>
      <c r="X440" s="10"/>
      <c r="Y440" s="10"/>
      <c r="Z440" s="10"/>
      <c r="AA440" s="10"/>
      <c r="AB440" s="10"/>
      <c r="AC440" s="10"/>
      <c r="AD440" s="10"/>
      <c r="AE440" s="10"/>
      <c r="AF440" s="10"/>
      <c r="AG440" s="10" t="s">
        <v>739</v>
      </c>
      <c r="AH440" s="10" t="s">
        <v>739</v>
      </c>
      <c r="AI440" s="10" t="s">
        <v>739</v>
      </c>
      <c r="AJ440" s="10" t="s">
        <v>739</v>
      </c>
    </row>
    <row r="441" spans="1:36" ht="45" x14ac:dyDescent="0.25">
      <c r="A441" s="10" t="s">
        <v>637</v>
      </c>
      <c r="B441" s="8" t="s">
        <v>239</v>
      </c>
      <c r="C441" s="8">
        <v>77065</v>
      </c>
      <c r="D441" s="8" t="s">
        <v>705</v>
      </c>
      <c r="E441" s="10" t="s">
        <v>239</v>
      </c>
      <c r="F441" s="10" t="s">
        <v>239</v>
      </c>
      <c r="G441" s="10" t="s">
        <v>239</v>
      </c>
      <c r="H441" s="10" t="s">
        <v>740</v>
      </c>
      <c r="I441" s="10" t="s">
        <v>239</v>
      </c>
      <c r="J441" s="10" t="s">
        <v>239</v>
      </c>
      <c r="K441" s="10" t="s">
        <v>239</v>
      </c>
      <c r="L441" s="10" t="s">
        <v>239</v>
      </c>
      <c r="M441" s="10" t="s">
        <v>739</v>
      </c>
      <c r="N441" s="10" t="s">
        <v>739</v>
      </c>
      <c r="O441" s="10" t="s">
        <v>739</v>
      </c>
      <c r="P441" s="10" t="s">
        <v>739</v>
      </c>
      <c r="Q441" s="10" t="s">
        <v>739</v>
      </c>
      <c r="R441" s="10" t="s">
        <v>739</v>
      </c>
      <c r="S441" s="10" t="s">
        <v>739</v>
      </c>
      <c r="T441" s="10" t="s">
        <v>739</v>
      </c>
      <c r="U441" s="10" t="s">
        <v>739</v>
      </c>
      <c r="V441" s="10" t="s">
        <v>739</v>
      </c>
      <c r="W441" s="10" t="s">
        <v>739</v>
      </c>
      <c r="X441" s="10"/>
      <c r="Y441" s="10"/>
      <c r="Z441" s="10"/>
      <c r="AA441" s="10"/>
      <c r="AB441" s="10"/>
      <c r="AC441" s="10"/>
      <c r="AD441" s="10"/>
      <c r="AE441" s="10"/>
      <c r="AF441" s="10"/>
      <c r="AG441" s="10" t="s">
        <v>739</v>
      </c>
      <c r="AH441" s="10" t="s">
        <v>739</v>
      </c>
      <c r="AI441" s="10" t="s">
        <v>739</v>
      </c>
      <c r="AJ441" s="10" t="s">
        <v>739</v>
      </c>
    </row>
    <row r="442" spans="1:36" ht="45" x14ac:dyDescent="0.25">
      <c r="A442" s="10" t="s">
        <v>637</v>
      </c>
      <c r="B442" s="8" t="s">
        <v>239</v>
      </c>
      <c r="C442" s="8">
        <v>77066</v>
      </c>
      <c r="D442" s="8" t="s">
        <v>706</v>
      </c>
      <c r="E442" s="10" t="s">
        <v>239</v>
      </c>
      <c r="F442" s="10" t="s">
        <v>239</v>
      </c>
      <c r="G442" s="10" t="s">
        <v>239</v>
      </c>
      <c r="H442" s="10" t="s">
        <v>740</v>
      </c>
      <c r="I442" s="10" t="s">
        <v>239</v>
      </c>
      <c r="J442" s="10" t="s">
        <v>239</v>
      </c>
      <c r="K442" s="10" t="s">
        <v>239</v>
      </c>
      <c r="L442" s="10" t="s">
        <v>239</v>
      </c>
      <c r="M442" s="10" t="s">
        <v>739</v>
      </c>
      <c r="N442" s="10" t="s">
        <v>739</v>
      </c>
      <c r="O442" s="10" t="s">
        <v>739</v>
      </c>
      <c r="P442" s="10" t="s">
        <v>739</v>
      </c>
      <c r="Q442" s="10" t="s">
        <v>739</v>
      </c>
      <c r="R442" s="10" t="s">
        <v>739</v>
      </c>
      <c r="S442" s="10" t="s">
        <v>739</v>
      </c>
      <c r="T442" s="10" t="s">
        <v>739</v>
      </c>
      <c r="U442" s="10" t="s">
        <v>739</v>
      </c>
      <c r="V442" s="10" t="s">
        <v>739</v>
      </c>
      <c r="W442" s="10" t="s">
        <v>739</v>
      </c>
      <c r="X442" s="10"/>
      <c r="Y442" s="10"/>
      <c r="Z442" s="10"/>
      <c r="AA442" s="10"/>
      <c r="AB442" s="10"/>
      <c r="AC442" s="10"/>
      <c r="AD442" s="10"/>
      <c r="AE442" s="10"/>
      <c r="AF442" s="10"/>
      <c r="AG442" s="10" t="s">
        <v>739</v>
      </c>
      <c r="AH442" s="10" t="s">
        <v>739</v>
      </c>
      <c r="AI442" s="10" t="s">
        <v>739</v>
      </c>
      <c r="AJ442" s="10" t="s">
        <v>739</v>
      </c>
    </row>
    <row r="443" spans="1:36" ht="45" x14ac:dyDescent="0.25">
      <c r="A443" s="10" t="s">
        <v>637</v>
      </c>
      <c r="B443" s="8" t="s">
        <v>239</v>
      </c>
      <c r="C443" s="8">
        <v>77067</v>
      </c>
      <c r="D443" s="8" t="s">
        <v>707</v>
      </c>
      <c r="E443" s="10" t="s">
        <v>239</v>
      </c>
      <c r="F443" s="10" t="s">
        <v>239</v>
      </c>
      <c r="G443" s="10" t="s">
        <v>239</v>
      </c>
      <c r="H443" s="10" t="s">
        <v>740</v>
      </c>
      <c r="I443" s="10" t="s">
        <v>239</v>
      </c>
      <c r="J443" s="10" t="s">
        <v>239</v>
      </c>
      <c r="K443" s="10" t="s">
        <v>239</v>
      </c>
      <c r="L443" s="10" t="s">
        <v>239</v>
      </c>
      <c r="M443" s="10" t="s">
        <v>739</v>
      </c>
      <c r="N443" s="10" t="s">
        <v>739</v>
      </c>
      <c r="O443" s="10" t="s">
        <v>739</v>
      </c>
      <c r="P443" s="10" t="s">
        <v>739</v>
      </c>
      <c r="Q443" s="10" t="s">
        <v>739</v>
      </c>
      <c r="R443" s="10" t="s">
        <v>739</v>
      </c>
      <c r="S443" s="10" t="s">
        <v>739</v>
      </c>
      <c r="T443" s="10" t="s">
        <v>739</v>
      </c>
      <c r="U443" s="10" t="s">
        <v>739</v>
      </c>
      <c r="V443" s="10" t="s">
        <v>739</v>
      </c>
      <c r="W443" s="10" t="s">
        <v>739</v>
      </c>
      <c r="X443" s="10"/>
      <c r="Y443" s="10"/>
      <c r="Z443" s="10"/>
      <c r="AA443" s="10"/>
      <c r="AB443" s="10"/>
      <c r="AC443" s="10"/>
      <c r="AD443" s="10"/>
      <c r="AE443" s="10"/>
      <c r="AF443" s="10"/>
      <c r="AG443" s="10" t="s">
        <v>739</v>
      </c>
      <c r="AH443" s="10" t="s">
        <v>739</v>
      </c>
      <c r="AI443" s="10" t="s">
        <v>739</v>
      </c>
      <c r="AJ443" s="10" t="s">
        <v>739</v>
      </c>
    </row>
    <row r="444" spans="1:36" x14ac:dyDescent="0.25">
      <c r="A444" s="38" t="s">
        <v>708</v>
      </c>
      <c r="B444" s="16"/>
      <c r="C444" s="36"/>
      <c r="P444" s="10" t="s">
        <v>739</v>
      </c>
    </row>
    <row r="445" spans="1:36" ht="45" x14ac:dyDescent="0.25">
      <c r="A445" s="10" t="s">
        <v>637</v>
      </c>
      <c r="B445" s="8" t="s">
        <v>239</v>
      </c>
      <c r="C445" s="8">
        <v>216</v>
      </c>
      <c r="D445" s="10" t="s">
        <v>709</v>
      </c>
      <c r="E445" s="10" t="s">
        <v>239</v>
      </c>
      <c r="F445" s="10" t="s">
        <v>239</v>
      </c>
      <c r="G445" s="10" t="s">
        <v>239</v>
      </c>
      <c r="H445" s="10" t="s">
        <v>740</v>
      </c>
      <c r="I445" s="10" t="s">
        <v>239</v>
      </c>
      <c r="J445" s="10" t="s">
        <v>239</v>
      </c>
      <c r="K445" s="10" t="s">
        <v>239</v>
      </c>
      <c r="L445" s="10" t="s">
        <v>239</v>
      </c>
      <c r="M445" s="10" t="s">
        <v>739</v>
      </c>
      <c r="N445" s="10" t="s">
        <v>739</v>
      </c>
      <c r="O445" s="10" t="s">
        <v>739</v>
      </c>
      <c r="P445" s="10" t="s">
        <v>739</v>
      </c>
      <c r="Q445" s="10" t="s">
        <v>739</v>
      </c>
      <c r="R445" s="10" t="s">
        <v>739</v>
      </c>
      <c r="S445" s="10" t="s">
        <v>739</v>
      </c>
      <c r="T445" s="10" t="s">
        <v>739</v>
      </c>
      <c r="U445" s="10" t="s">
        <v>739</v>
      </c>
      <c r="V445" s="10" t="s">
        <v>739</v>
      </c>
      <c r="W445" s="10" t="s">
        <v>739</v>
      </c>
      <c r="X445" s="10"/>
      <c r="Y445" s="10"/>
      <c r="Z445" s="10"/>
      <c r="AA445" s="10"/>
      <c r="AB445" s="10"/>
      <c r="AC445" s="10"/>
      <c r="AD445" s="10"/>
      <c r="AE445" s="10"/>
      <c r="AF445" s="10"/>
      <c r="AG445" s="10" t="s">
        <v>739</v>
      </c>
      <c r="AH445" s="10" t="s">
        <v>739</v>
      </c>
      <c r="AI445" s="10" t="s">
        <v>739</v>
      </c>
      <c r="AJ445" s="10" t="s">
        <v>739</v>
      </c>
    </row>
    <row r="446" spans="1:36" ht="45" x14ac:dyDescent="0.25">
      <c r="A446" s="10" t="s">
        <v>637</v>
      </c>
      <c r="B446" s="8" t="s">
        <v>239</v>
      </c>
      <c r="C446" s="8">
        <v>460</v>
      </c>
      <c r="D446" s="10" t="s">
        <v>710</v>
      </c>
      <c r="E446" s="10" t="s">
        <v>239</v>
      </c>
      <c r="F446" s="10" t="s">
        <v>239</v>
      </c>
      <c r="G446" s="10" t="s">
        <v>239</v>
      </c>
      <c r="H446" s="10" t="s">
        <v>740</v>
      </c>
      <c r="I446" s="10" t="s">
        <v>239</v>
      </c>
      <c r="J446" s="10" t="s">
        <v>239</v>
      </c>
      <c r="K446" s="10" t="s">
        <v>239</v>
      </c>
      <c r="L446" s="10" t="s">
        <v>239</v>
      </c>
      <c r="M446" s="10" t="s">
        <v>739</v>
      </c>
      <c r="N446" s="10" t="s">
        <v>739</v>
      </c>
      <c r="O446" s="10" t="s">
        <v>739</v>
      </c>
      <c r="P446" s="10" t="s">
        <v>739</v>
      </c>
      <c r="Q446" s="10" t="s">
        <v>739</v>
      </c>
      <c r="R446" s="10" t="s">
        <v>739</v>
      </c>
      <c r="S446" s="10" t="s">
        <v>739</v>
      </c>
      <c r="T446" s="10" t="s">
        <v>739</v>
      </c>
      <c r="U446" s="10" t="s">
        <v>739</v>
      </c>
      <c r="V446" s="10" t="s">
        <v>739</v>
      </c>
      <c r="W446" s="10" t="s">
        <v>739</v>
      </c>
      <c r="X446" s="10"/>
      <c r="Y446" s="10"/>
      <c r="Z446" s="10"/>
      <c r="AA446" s="10"/>
      <c r="AB446" s="10"/>
      <c r="AC446" s="10"/>
      <c r="AD446" s="10"/>
      <c r="AE446" s="10"/>
      <c r="AF446" s="10"/>
      <c r="AG446" s="10" t="s">
        <v>739</v>
      </c>
      <c r="AH446" s="10" t="s">
        <v>739</v>
      </c>
      <c r="AI446" s="10" t="s">
        <v>739</v>
      </c>
      <c r="AJ446" s="10" t="s">
        <v>739</v>
      </c>
    </row>
    <row r="447" spans="1:36" ht="45" x14ac:dyDescent="0.25">
      <c r="A447" s="10" t="s">
        <v>637</v>
      </c>
      <c r="B447" s="8" t="s">
        <v>239</v>
      </c>
      <c r="C447" s="8">
        <v>470</v>
      </c>
      <c r="D447" s="10" t="s">
        <v>711</v>
      </c>
      <c r="E447" s="10" t="s">
        <v>239</v>
      </c>
      <c r="F447" s="10" t="s">
        <v>239</v>
      </c>
      <c r="G447" s="10" t="s">
        <v>239</v>
      </c>
      <c r="H447" s="10" t="s">
        <v>740</v>
      </c>
      <c r="I447" s="10" t="s">
        <v>239</v>
      </c>
      <c r="J447" s="10" t="s">
        <v>239</v>
      </c>
      <c r="K447" s="10" t="s">
        <v>239</v>
      </c>
      <c r="L447" s="10" t="s">
        <v>239</v>
      </c>
      <c r="M447" s="10" t="s">
        <v>739</v>
      </c>
      <c r="N447" s="10" t="s">
        <v>739</v>
      </c>
      <c r="O447" s="10" t="s">
        <v>739</v>
      </c>
      <c r="P447" s="10" t="s">
        <v>739</v>
      </c>
      <c r="Q447" s="10" t="s">
        <v>739</v>
      </c>
      <c r="R447" s="10" t="s">
        <v>739</v>
      </c>
      <c r="S447" s="10" t="s">
        <v>739</v>
      </c>
      <c r="T447" s="10" t="s">
        <v>739</v>
      </c>
      <c r="U447" s="10" t="s">
        <v>739</v>
      </c>
      <c r="V447" s="10" t="s">
        <v>739</v>
      </c>
      <c r="W447" s="10" t="s">
        <v>739</v>
      </c>
      <c r="X447" s="10"/>
      <c r="Y447" s="10"/>
      <c r="Z447" s="10"/>
      <c r="AA447" s="10"/>
      <c r="AB447" s="10"/>
      <c r="AC447" s="10"/>
      <c r="AD447" s="10"/>
      <c r="AE447" s="10"/>
      <c r="AF447" s="10"/>
      <c r="AG447" s="10" t="s">
        <v>739</v>
      </c>
      <c r="AH447" s="10" t="s">
        <v>739</v>
      </c>
      <c r="AI447" s="10" t="s">
        <v>739</v>
      </c>
      <c r="AJ447" s="10" t="s">
        <v>739</v>
      </c>
    </row>
    <row r="448" spans="1:36" ht="45" x14ac:dyDescent="0.25">
      <c r="A448" s="10" t="s">
        <v>637</v>
      </c>
      <c r="B448" s="8" t="s">
        <v>239</v>
      </c>
      <c r="C448" s="8">
        <v>473</v>
      </c>
      <c r="D448" s="10" t="s">
        <v>712</v>
      </c>
      <c r="E448" s="10" t="s">
        <v>239</v>
      </c>
      <c r="F448" s="10" t="s">
        <v>239</v>
      </c>
      <c r="G448" s="10" t="s">
        <v>239</v>
      </c>
      <c r="H448" s="10" t="s">
        <v>740</v>
      </c>
      <c r="I448" s="10" t="s">
        <v>239</v>
      </c>
      <c r="J448" s="10" t="s">
        <v>239</v>
      </c>
      <c r="K448" s="10" t="s">
        <v>239</v>
      </c>
      <c r="L448" s="10" t="s">
        <v>239</v>
      </c>
      <c r="M448" s="10" t="s">
        <v>739</v>
      </c>
      <c r="N448" s="10" t="s">
        <v>739</v>
      </c>
      <c r="O448" s="10" t="s">
        <v>739</v>
      </c>
      <c r="P448" s="10" t="s">
        <v>739</v>
      </c>
      <c r="Q448" s="10" t="s">
        <v>739</v>
      </c>
      <c r="R448" s="10" t="s">
        <v>739</v>
      </c>
      <c r="S448" s="10" t="s">
        <v>739</v>
      </c>
      <c r="T448" s="10" t="s">
        <v>739</v>
      </c>
      <c r="U448" s="10" t="s">
        <v>739</v>
      </c>
      <c r="V448" s="10" t="s">
        <v>739</v>
      </c>
      <c r="W448" s="10" t="s">
        <v>739</v>
      </c>
      <c r="X448" s="10"/>
      <c r="Y448" s="10"/>
      <c r="Z448" s="10"/>
      <c r="AA448" s="10"/>
      <c r="AB448" s="10"/>
      <c r="AC448" s="10"/>
      <c r="AD448" s="10"/>
      <c r="AE448" s="10"/>
      <c r="AF448" s="10"/>
      <c r="AG448" s="10" t="s">
        <v>739</v>
      </c>
      <c r="AH448" s="10" t="s">
        <v>739</v>
      </c>
      <c r="AI448" s="10" t="s">
        <v>739</v>
      </c>
      <c r="AJ448" s="10" t="s">
        <v>739</v>
      </c>
    </row>
    <row r="449" spans="1:36" ht="45" x14ac:dyDescent="0.25">
      <c r="A449" s="10" t="s">
        <v>637</v>
      </c>
      <c r="B449" s="8" t="s">
        <v>239</v>
      </c>
      <c r="C449" s="8">
        <v>743</v>
      </c>
      <c r="D449" s="10" t="s">
        <v>713</v>
      </c>
      <c r="E449" s="10" t="s">
        <v>239</v>
      </c>
      <c r="F449" s="10" t="s">
        <v>239</v>
      </c>
      <c r="G449" s="10" t="s">
        <v>239</v>
      </c>
      <c r="H449" s="10" t="s">
        <v>740</v>
      </c>
      <c r="I449" s="10" t="s">
        <v>239</v>
      </c>
      <c r="J449" s="10" t="s">
        <v>239</v>
      </c>
      <c r="K449" s="10" t="s">
        <v>239</v>
      </c>
      <c r="L449" s="10" t="s">
        <v>239</v>
      </c>
      <c r="M449" s="10" t="s">
        <v>739</v>
      </c>
      <c r="N449" s="10" t="s">
        <v>739</v>
      </c>
      <c r="O449" s="10" t="s">
        <v>739</v>
      </c>
      <c r="P449" s="10" t="s">
        <v>739</v>
      </c>
      <c r="Q449" s="10" t="s">
        <v>739</v>
      </c>
      <c r="R449" s="10" t="s">
        <v>739</v>
      </c>
      <c r="S449" s="10" t="s">
        <v>739</v>
      </c>
      <c r="T449" s="10" t="s">
        <v>739</v>
      </c>
      <c r="U449" s="10" t="s">
        <v>739</v>
      </c>
      <c r="V449" s="10" t="s">
        <v>739</v>
      </c>
      <c r="W449" s="10" t="s">
        <v>739</v>
      </c>
      <c r="X449" s="10"/>
      <c r="Y449" s="10"/>
      <c r="Z449" s="10"/>
      <c r="AA449" s="10"/>
      <c r="AB449" s="10"/>
      <c r="AC449" s="10"/>
      <c r="AD449" s="10"/>
      <c r="AE449" s="10"/>
      <c r="AF449" s="10"/>
      <c r="AG449" s="10" t="s">
        <v>739</v>
      </c>
      <c r="AH449" s="10" t="s">
        <v>739</v>
      </c>
      <c r="AI449" s="10" t="s">
        <v>739</v>
      </c>
      <c r="AJ449" s="10" t="s">
        <v>739</v>
      </c>
    </row>
    <row r="450" spans="1:36" ht="45" x14ac:dyDescent="0.25">
      <c r="A450" s="10" t="s">
        <v>637</v>
      </c>
      <c r="B450" s="8" t="s">
        <v>239</v>
      </c>
      <c r="C450" s="8">
        <v>19120</v>
      </c>
      <c r="D450" s="10" t="s">
        <v>714</v>
      </c>
      <c r="E450" s="10" t="s">
        <v>239</v>
      </c>
      <c r="F450" s="10" t="s">
        <v>239</v>
      </c>
      <c r="G450" s="10" t="s">
        <v>239</v>
      </c>
      <c r="H450" s="10" t="s">
        <v>740</v>
      </c>
      <c r="I450" s="10" t="s">
        <v>239</v>
      </c>
      <c r="J450" s="10" t="s">
        <v>239</v>
      </c>
      <c r="K450" s="10" t="s">
        <v>239</v>
      </c>
      <c r="L450" s="10" t="s">
        <v>239</v>
      </c>
      <c r="M450" s="10" t="s">
        <v>739</v>
      </c>
      <c r="N450" s="10" t="s">
        <v>739</v>
      </c>
      <c r="O450" s="10" t="s">
        <v>739</v>
      </c>
      <c r="P450" s="10" t="s">
        <v>739</v>
      </c>
      <c r="Q450" s="10" t="s">
        <v>739</v>
      </c>
      <c r="R450" s="10" t="s">
        <v>739</v>
      </c>
      <c r="S450" s="10" t="s">
        <v>739</v>
      </c>
      <c r="T450" s="10" t="s">
        <v>739</v>
      </c>
      <c r="U450" s="10" t="s">
        <v>739</v>
      </c>
      <c r="V450" s="10" t="s">
        <v>739</v>
      </c>
      <c r="W450" s="10" t="s">
        <v>739</v>
      </c>
      <c r="X450" s="10"/>
      <c r="Y450" s="10"/>
      <c r="Z450" s="10"/>
      <c r="AA450" s="10"/>
      <c r="AB450" s="10"/>
      <c r="AC450" s="10"/>
      <c r="AD450" s="10"/>
      <c r="AE450" s="10"/>
      <c r="AF450" s="10"/>
      <c r="AG450" s="10" t="s">
        <v>739</v>
      </c>
      <c r="AH450" s="10" t="s">
        <v>739</v>
      </c>
      <c r="AI450" s="10" t="s">
        <v>739</v>
      </c>
      <c r="AJ450" s="10" t="s">
        <v>739</v>
      </c>
    </row>
    <row r="451" spans="1:36" ht="45" x14ac:dyDescent="0.25">
      <c r="A451" s="10" t="s">
        <v>637</v>
      </c>
      <c r="B451" s="8" t="s">
        <v>239</v>
      </c>
      <c r="C451" s="8">
        <v>29826</v>
      </c>
      <c r="D451" s="10" t="s">
        <v>715</v>
      </c>
      <c r="E451" s="10" t="s">
        <v>239</v>
      </c>
      <c r="F451" s="10" t="s">
        <v>239</v>
      </c>
      <c r="G451" s="10" t="s">
        <v>239</v>
      </c>
      <c r="H451" s="10" t="s">
        <v>740</v>
      </c>
      <c r="I451" s="10" t="s">
        <v>239</v>
      </c>
      <c r="J451" s="10" t="s">
        <v>239</v>
      </c>
      <c r="K451" s="10" t="s">
        <v>239</v>
      </c>
      <c r="L451" s="10" t="s">
        <v>239</v>
      </c>
      <c r="M451" s="10" t="s">
        <v>739</v>
      </c>
      <c r="N451" s="10" t="s">
        <v>739</v>
      </c>
      <c r="O451" s="10" t="s">
        <v>739</v>
      </c>
      <c r="P451" s="10" t="s">
        <v>739</v>
      </c>
      <c r="Q451" s="10" t="s">
        <v>739</v>
      </c>
      <c r="R451" s="10" t="s">
        <v>739</v>
      </c>
      <c r="S451" s="10" t="s">
        <v>739</v>
      </c>
      <c r="T451" s="10" t="s">
        <v>739</v>
      </c>
      <c r="U451" s="10" t="s">
        <v>739</v>
      </c>
      <c r="V451" s="10" t="s">
        <v>739</v>
      </c>
      <c r="W451" s="10" t="s">
        <v>739</v>
      </c>
      <c r="X451" s="10"/>
      <c r="Y451" s="10"/>
      <c r="Z451" s="10"/>
      <c r="AA451" s="10"/>
      <c r="AB451" s="10"/>
      <c r="AC451" s="10"/>
      <c r="AD451" s="10"/>
      <c r="AE451" s="10"/>
      <c r="AF451" s="10"/>
      <c r="AG451" s="10" t="s">
        <v>739</v>
      </c>
      <c r="AH451" s="10" t="s">
        <v>739</v>
      </c>
      <c r="AI451" s="10" t="s">
        <v>739</v>
      </c>
      <c r="AJ451" s="10" t="s">
        <v>739</v>
      </c>
    </row>
    <row r="452" spans="1:36" ht="45" x14ac:dyDescent="0.25">
      <c r="A452" s="10" t="s">
        <v>637</v>
      </c>
      <c r="B452" s="8" t="s">
        <v>239</v>
      </c>
      <c r="C452" s="8">
        <v>29881</v>
      </c>
      <c r="D452" s="10" t="s">
        <v>716</v>
      </c>
      <c r="E452" s="10" t="s">
        <v>239</v>
      </c>
      <c r="F452" s="10" t="s">
        <v>239</v>
      </c>
      <c r="G452" s="10" t="s">
        <v>239</v>
      </c>
      <c r="H452" s="10" t="s">
        <v>740</v>
      </c>
      <c r="I452" s="10" t="s">
        <v>239</v>
      </c>
      <c r="J452" s="10" t="s">
        <v>239</v>
      </c>
      <c r="K452" s="10" t="s">
        <v>239</v>
      </c>
      <c r="L452" s="10" t="s">
        <v>239</v>
      </c>
      <c r="M452" s="10" t="s">
        <v>739</v>
      </c>
      <c r="N452" s="10" t="s">
        <v>739</v>
      </c>
      <c r="O452" s="10" t="s">
        <v>739</v>
      </c>
      <c r="P452" s="10" t="s">
        <v>739</v>
      </c>
      <c r="Q452" s="10" t="s">
        <v>739</v>
      </c>
      <c r="R452" s="10" t="s">
        <v>739</v>
      </c>
      <c r="S452" s="10" t="s">
        <v>739</v>
      </c>
      <c r="T452" s="10" t="s">
        <v>739</v>
      </c>
      <c r="U452" s="10" t="s">
        <v>739</v>
      </c>
      <c r="V452" s="10" t="s">
        <v>739</v>
      </c>
      <c r="W452" s="10" t="s">
        <v>739</v>
      </c>
      <c r="X452" s="10"/>
      <c r="Y452" s="10"/>
      <c r="Z452" s="10"/>
      <c r="AA452" s="10"/>
      <c r="AB452" s="10"/>
      <c r="AC452" s="10"/>
      <c r="AD452" s="10"/>
      <c r="AE452" s="10"/>
      <c r="AF452" s="10"/>
      <c r="AG452" s="10" t="s">
        <v>739</v>
      </c>
      <c r="AH452" s="10" t="s">
        <v>739</v>
      </c>
      <c r="AI452" s="10" t="s">
        <v>739</v>
      </c>
      <c r="AJ452" s="10" t="s">
        <v>739</v>
      </c>
    </row>
    <row r="453" spans="1:36" ht="45" x14ac:dyDescent="0.25">
      <c r="A453" s="10" t="s">
        <v>637</v>
      </c>
      <c r="B453" s="8" t="s">
        <v>239</v>
      </c>
      <c r="C453" s="8">
        <v>42820</v>
      </c>
      <c r="D453" s="10" t="s">
        <v>717</v>
      </c>
      <c r="E453" s="10" t="s">
        <v>239</v>
      </c>
      <c r="F453" s="10" t="s">
        <v>239</v>
      </c>
      <c r="G453" s="10" t="s">
        <v>239</v>
      </c>
      <c r="H453" s="10" t="s">
        <v>740</v>
      </c>
      <c r="I453" s="10" t="s">
        <v>239</v>
      </c>
      <c r="J453" s="10" t="s">
        <v>239</v>
      </c>
      <c r="K453" s="10" t="s">
        <v>239</v>
      </c>
      <c r="L453" s="10" t="s">
        <v>239</v>
      </c>
      <c r="M453" s="10" t="s">
        <v>739</v>
      </c>
      <c r="N453" s="10" t="s">
        <v>739</v>
      </c>
      <c r="O453" s="10" t="s">
        <v>739</v>
      </c>
      <c r="P453" s="10" t="s">
        <v>739</v>
      </c>
      <c r="Q453" s="10" t="s">
        <v>739</v>
      </c>
      <c r="R453" s="10" t="s">
        <v>739</v>
      </c>
      <c r="S453" s="10" t="s">
        <v>739</v>
      </c>
      <c r="T453" s="10" t="s">
        <v>739</v>
      </c>
      <c r="U453" s="10" t="s">
        <v>739</v>
      </c>
      <c r="V453" s="10" t="s">
        <v>739</v>
      </c>
      <c r="W453" s="10" t="s">
        <v>739</v>
      </c>
      <c r="X453" s="10"/>
      <c r="Y453" s="10"/>
      <c r="Z453" s="10"/>
      <c r="AA453" s="10"/>
      <c r="AB453" s="10"/>
      <c r="AC453" s="10"/>
      <c r="AD453" s="10"/>
      <c r="AE453" s="10"/>
      <c r="AF453" s="10"/>
      <c r="AG453" s="10" t="s">
        <v>739</v>
      </c>
      <c r="AH453" s="10" t="s">
        <v>739</v>
      </c>
      <c r="AI453" s="10" t="s">
        <v>739</v>
      </c>
      <c r="AJ453" s="10" t="s">
        <v>739</v>
      </c>
    </row>
    <row r="454" spans="1:36" ht="45" x14ac:dyDescent="0.25">
      <c r="A454" s="10" t="s">
        <v>637</v>
      </c>
      <c r="B454" s="8" t="s">
        <v>239</v>
      </c>
      <c r="C454" s="8">
        <v>43235</v>
      </c>
      <c r="D454" s="10" t="s">
        <v>718</v>
      </c>
      <c r="E454" s="10" t="s">
        <v>239</v>
      </c>
      <c r="F454" s="10" t="s">
        <v>239</v>
      </c>
      <c r="G454" s="10" t="s">
        <v>239</v>
      </c>
      <c r="H454" s="10" t="s">
        <v>740</v>
      </c>
      <c r="I454" s="10" t="s">
        <v>239</v>
      </c>
      <c r="J454" s="10" t="s">
        <v>239</v>
      </c>
      <c r="K454" s="10" t="s">
        <v>239</v>
      </c>
      <c r="L454" s="10" t="s">
        <v>239</v>
      </c>
      <c r="M454" s="10" t="s">
        <v>739</v>
      </c>
      <c r="N454" s="10" t="s">
        <v>739</v>
      </c>
      <c r="O454" s="10" t="s">
        <v>739</v>
      </c>
      <c r="P454" s="10" t="s">
        <v>739</v>
      </c>
      <c r="Q454" s="10" t="s">
        <v>739</v>
      </c>
      <c r="R454" s="10" t="s">
        <v>739</v>
      </c>
      <c r="S454" s="10" t="s">
        <v>739</v>
      </c>
      <c r="T454" s="10" t="s">
        <v>739</v>
      </c>
      <c r="U454" s="10" t="s">
        <v>739</v>
      </c>
      <c r="V454" s="10" t="s">
        <v>739</v>
      </c>
      <c r="W454" s="10" t="s">
        <v>739</v>
      </c>
      <c r="X454" s="10"/>
      <c r="Y454" s="10"/>
      <c r="Z454" s="10"/>
      <c r="AA454" s="10"/>
      <c r="AB454" s="10"/>
      <c r="AC454" s="10"/>
      <c r="AD454" s="10"/>
      <c r="AE454" s="10"/>
      <c r="AF454" s="10"/>
      <c r="AG454" s="10" t="s">
        <v>739</v>
      </c>
      <c r="AH454" s="10" t="s">
        <v>739</v>
      </c>
      <c r="AI454" s="10" t="s">
        <v>739</v>
      </c>
      <c r="AJ454" s="10" t="s">
        <v>739</v>
      </c>
    </row>
    <row r="455" spans="1:36" ht="45" x14ac:dyDescent="0.25">
      <c r="A455" s="10" t="s">
        <v>637</v>
      </c>
      <c r="B455" s="8" t="s">
        <v>239</v>
      </c>
      <c r="C455" s="8">
        <v>43239</v>
      </c>
      <c r="D455" s="10" t="s">
        <v>719</v>
      </c>
      <c r="E455" s="10" t="s">
        <v>239</v>
      </c>
      <c r="F455" s="10" t="s">
        <v>239</v>
      </c>
      <c r="G455" s="10" t="s">
        <v>239</v>
      </c>
      <c r="H455" s="10" t="s">
        <v>740</v>
      </c>
      <c r="I455" s="10" t="s">
        <v>239</v>
      </c>
      <c r="J455" s="10" t="s">
        <v>239</v>
      </c>
      <c r="K455" s="10" t="s">
        <v>239</v>
      </c>
      <c r="L455" s="10" t="s">
        <v>239</v>
      </c>
      <c r="M455" s="10" t="s">
        <v>739</v>
      </c>
      <c r="N455" s="10" t="s">
        <v>739</v>
      </c>
      <c r="O455" s="10" t="s">
        <v>739</v>
      </c>
      <c r="P455" s="10" t="s">
        <v>739</v>
      </c>
      <c r="Q455" s="10" t="s">
        <v>739</v>
      </c>
      <c r="R455" s="10" t="s">
        <v>739</v>
      </c>
      <c r="S455" s="10" t="s">
        <v>739</v>
      </c>
      <c r="T455" s="10" t="s">
        <v>739</v>
      </c>
      <c r="U455" s="10" t="s">
        <v>739</v>
      </c>
      <c r="V455" s="10" t="s">
        <v>739</v>
      </c>
      <c r="W455" s="10" t="s">
        <v>739</v>
      </c>
      <c r="X455" s="10"/>
      <c r="Y455" s="10"/>
      <c r="Z455" s="10"/>
      <c r="AA455" s="10"/>
      <c r="AB455" s="10"/>
      <c r="AC455" s="10"/>
      <c r="AD455" s="10"/>
      <c r="AE455" s="10"/>
      <c r="AF455" s="10"/>
      <c r="AG455" s="10" t="s">
        <v>739</v>
      </c>
      <c r="AH455" s="10" t="s">
        <v>739</v>
      </c>
      <c r="AI455" s="10" t="s">
        <v>739</v>
      </c>
      <c r="AJ455" s="10" t="s">
        <v>739</v>
      </c>
    </row>
    <row r="456" spans="1:36" ht="45" x14ac:dyDescent="0.25">
      <c r="A456" s="10" t="s">
        <v>637</v>
      </c>
      <c r="B456" s="8" t="s">
        <v>239</v>
      </c>
      <c r="C456" s="8">
        <v>45378</v>
      </c>
      <c r="D456" s="8" t="s">
        <v>720</v>
      </c>
      <c r="E456" s="10" t="s">
        <v>239</v>
      </c>
      <c r="F456" s="10" t="s">
        <v>239</v>
      </c>
      <c r="G456" s="10" t="s">
        <v>239</v>
      </c>
      <c r="H456" s="10" t="s">
        <v>740</v>
      </c>
      <c r="I456" s="10" t="s">
        <v>239</v>
      </c>
      <c r="J456" s="10" t="s">
        <v>239</v>
      </c>
      <c r="K456" s="10" t="s">
        <v>239</v>
      </c>
      <c r="L456" s="10" t="s">
        <v>239</v>
      </c>
      <c r="M456" s="10" t="s">
        <v>739</v>
      </c>
      <c r="N456" s="10" t="s">
        <v>739</v>
      </c>
      <c r="O456" s="10" t="s">
        <v>739</v>
      </c>
      <c r="P456" s="10" t="s">
        <v>739</v>
      </c>
      <c r="Q456" s="10" t="s">
        <v>739</v>
      </c>
      <c r="R456" s="10" t="s">
        <v>739</v>
      </c>
      <c r="S456" s="10" t="s">
        <v>739</v>
      </c>
      <c r="T456" s="10" t="s">
        <v>739</v>
      </c>
      <c r="U456" s="10" t="s">
        <v>739</v>
      </c>
      <c r="V456" s="10" t="s">
        <v>739</v>
      </c>
      <c r="W456" s="10" t="s">
        <v>739</v>
      </c>
      <c r="X456" s="10"/>
      <c r="Y456" s="10"/>
      <c r="Z456" s="10"/>
      <c r="AA456" s="10"/>
      <c r="AB456" s="10"/>
      <c r="AC456" s="10"/>
      <c r="AD456" s="10"/>
      <c r="AE456" s="10"/>
      <c r="AF456" s="10"/>
      <c r="AG456" s="10" t="s">
        <v>739</v>
      </c>
      <c r="AH456" s="10" t="s">
        <v>739</v>
      </c>
      <c r="AI456" s="10" t="s">
        <v>739</v>
      </c>
      <c r="AJ456" s="10" t="s">
        <v>739</v>
      </c>
    </row>
    <row r="457" spans="1:36" ht="45" x14ac:dyDescent="0.25">
      <c r="A457" s="10" t="s">
        <v>637</v>
      </c>
      <c r="B457" s="8" t="s">
        <v>239</v>
      </c>
      <c r="C457" s="8">
        <v>45380</v>
      </c>
      <c r="D457" s="8" t="s">
        <v>721</v>
      </c>
      <c r="E457" s="10" t="s">
        <v>239</v>
      </c>
      <c r="F457" s="10" t="s">
        <v>239</v>
      </c>
      <c r="G457" s="10" t="s">
        <v>239</v>
      </c>
      <c r="H457" s="10" t="s">
        <v>740</v>
      </c>
      <c r="I457" s="10" t="s">
        <v>239</v>
      </c>
      <c r="J457" s="10" t="s">
        <v>239</v>
      </c>
      <c r="K457" s="10" t="s">
        <v>239</v>
      </c>
      <c r="L457" s="10" t="s">
        <v>239</v>
      </c>
      <c r="M457" s="10" t="s">
        <v>739</v>
      </c>
      <c r="N457" s="10" t="s">
        <v>739</v>
      </c>
      <c r="O457" s="10" t="s">
        <v>739</v>
      </c>
      <c r="P457" s="10" t="s">
        <v>739</v>
      </c>
      <c r="Q457" s="10" t="s">
        <v>739</v>
      </c>
      <c r="R457" s="10" t="s">
        <v>739</v>
      </c>
      <c r="S457" s="10" t="s">
        <v>739</v>
      </c>
      <c r="T457" s="10" t="s">
        <v>739</v>
      </c>
      <c r="U457" s="10" t="s">
        <v>739</v>
      </c>
      <c r="V457" s="10" t="s">
        <v>739</v>
      </c>
      <c r="W457" s="10" t="s">
        <v>739</v>
      </c>
      <c r="X457" s="10"/>
      <c r="Y457" s="10"/>
      <c r="Z457" s="10"/>
      <c r="AA457" s="10"/>
      <c r="AB457" s="10"/>
      <c r="AC457" s="10"/>
      <c r="AD457" s="10"/>
      <c r="AE457" s="10"/>
      <c r="AF457" s="10"/>
      <c r="AG457" s="10" t="s">
        <v>739</v>
      </c>
      <c r="AH457" s="10" t="s">
        <v>739</v>
      </c>
      <c r="AI457" s="10" t="s">
        <v>739</v>
      </c>
      <c r="AJ457" s="10" t="s">
        <v>739</v>
      </c>
    </row>
    <row r="458" spans="1:36" ht="45" x14ac:dyDescent="0.25">
      <c r="A458" s="10" t="s">
        <v>637</v>
      </c>
      <c r="B458" s="8" t="s">
        <v>239</v>
      </c>
      <c r="C458" s="8">
        <v>45385</v>
      </c>
      <c r="D458" s="8" t="s">
        <v>722</v>
      </c>
      <c r="E458" s="10" t="s">
        <v>239</v>
      </c>
      <c r="F458" s="10" t="s">
        <v>239</v>
      </c>
      <c r="G458" s="10" t="s">
        <v>239</v>
      </c>
      <c r="H458" s="10" t="s">
        <v>740</v>
      </c>
      <c r="I458" s="10" t="s">
        <v>239</v>
      </c>
      <c r="J458" s="10" t="s">
        <v>239</v>
      </c>
      <c r="K458" s="10" t="s">
        <v>239</v>
      </c>
      <c r="L458" s="10" t="s">
        <v>239</v>
      </c>
      <c r="M458" s="10" t="s">
        <v>739</v>
      </c>
      <c r="N458" s="10" t="s">
        <v>739</v>
      </c>
      <c r="O458" s="10" t="s">
        <v>739</v>
      </c>
      <c r="P458" s="10" t="s">
        <v>739</v>
      </c>
      <c r="Q458" s="10" t="s">
        <v>739</v>
      </c>
      <c r="R458" s="10" t="s">
        <v>739</v>
      </c>
      <c r="S458" s="10" t="s">
        <v>739</v>
      </c>
      <c r="T458" s="10" t="s">
        <v>739</v>
      </c>
      <c r="U458" s="10" t="s">
        <v>739</v>
      </c>
      <c r="V458" s="10" t="s">
        <v>739</v>
      </c>
      <c r="W458" s="10" t="s">
        <v>739</v>
      </c>
      <c r="X458" s="10"/>
      <c r="Y458" s="10"/>
      <c r="Z458" s="10"/>
      <c r="AA458" s="10"/>
      <c r="AB458" s="10"/>
      <c r="AC458" s="10"/>
      <c r="AD458" s="10"/>
      <c r="AE458" s="10"/>
      <c r="AF458" s="10"/>
      <c r="AG458" s="10" t="s">
        <v>739</v>
      </c>
      <c r="AH458" s="10" t="s">
        <v>739</v>
      </c>
      <c r="AI458" s="10" t="s">
        <v>739</v>
      </c>
      <c r="AJ458" s="10" t="s">
        <v>739</v>
      </c>
    </row>
    <row r="459" spans="1:36" ht="45" x14ac:dyDescent="0.25">
      <c r="A459" s="10" t="s">
        <v>637</v>
      </c>
      <c r="B459" s="8" t="s">
        <v>239</v>
      </c>
      <c r="C459" s="8">
        <v>45391</v>
      </c>
      <c r="D459" s="8" t="s">
        <v>723</v>
      </c>
      <c r="E459" s="10" t="s">
        <v>239</v>
      </c>
      <c r="F459" s="10" t="s">
        <v>239</v>
      </c>
      <c r="G459" s="10" t="s">
        <v>239</v>
      </c>
      <c r="H459" s="10" t="s">
        <v>740</v>
      </c>
      <c r="I459" s="10" t="s">
        <v>239</v>
      </c>
      <c r="J459" s="10" t="s">
        <v>239</v>
      </c>
      <c r="K459" s="10" t="s">
        <v>239</v>
      </c>
      <c r="L459" s="10" t="s">
        <v>239</v>
      </c>
      <c r="M459" s="10" t="s">
        <v>739</v>
      </c>
      <c r="N459" s="10" t="s">
        <v>739</v>
      </c>
      <c r="O459" s="10" t="s">
        <v>739</v>
      </c>
      <c r="P459" s="10" t="s">
        <v>739</v>
      </c>
      <c r="Q459" s="10" t="s">
        <v>739</v>
      </c>
      <c r="R459" s="10" t="s">
        <v>739</v>
      </c>
      <c r="S459" s="10" t="s">
        <v>739</v>
      </c>
      <c r="T459" s="10" t="s">
        <v>739</v>
      </c>
      <c r="U459" s="10" t="s">
        <v>739</v>
      </c>
      <c r="V459" s="10" t="s">
        <v>739</v>
      </c>
      <c r="W459" s="10" t="s">
        <v>739</v>
      </c>
      <c r="X459" s="10"/>
      <c r="Y459" s="10"/>
      <c r="Z459" s="10"/>
      <c r="AA459" s="10"/>
      <c r="AB459" s="10"/>
      <c r="AC459" s="10"/>
      <c r="AD459" s="10"/>
      <c r="AE459" s="10"/>
      <c r="AF459" s="10"/>
      <c r="AG459" s="10" t="s">
        <v>739</v>
      </c>
      <c r="AH459" s="10" t="s">
        <v>739</v>
      </c>
      <c r="AI459" s="10" t="s">
        <v>739</v>
      </c>
      <c r="AJ459" s="10" t="s">
        <v>739</v>
      </c>
    </row>
    <row r="460" spans="1:36" ht="45" x14ac:dyDescent="0.25">
      <c r="A460" s="10" t="s">
        <v>637</v>
      </c>
      <c r="B460" s="8" t="s">
        <v>239</v>
      </c>
      <c r="C460" s="8">
        <v>47562</v>
      </c>
      <c r="D460" s="8" t="s">
        <v>724</v>
      </c>
      <c r="E460" s="10" t="s">
        <v>239</v>
      </c>
      <c r="F460" s="10" t="s">
        <v>239</v>
      </c>
      <c r="G460" s="10" t="s">
        <v>239</v>
      </c>
      <c r="H460" s="10" t="s">
        <v>740</v>
      </c>
      <c r="I460" s="10" t="s">
        <v>239</v>
      </c>
      <c r="J460" s="10" t="s">
        <v>239</v>
      </c>
      <c r="K460" s="10" t="s">
        <v>239</v>
      </c>
      <c r="L460" s="10" t="s">
        <v>239</v>
      </c>
      <c r="M460" s="10" t="s">
        <v>739</v>
      </c>
      <c r="N460" s="10" t="s">
        <v>739</v>
      </c>
      <c r="O460" s="10" t="s">
        <v>739</v>
      </c>
      <c r="P460" s="10" t="s">
        <v>739</v>
      </c>
      <c r="Q460" s="10" t="s">
        <v>739</v>
      </c>
      <c r="R460" s="10" t="s">
        <v>739</v>
      </c>
      <c r="S460" s="10" t="s">
        <v>739</v>
      </c>
      <c r="T460" s="10" t="s">
        <v>739</v>
      </c>
      <c r="U460" s="10" t="s">
        <v>739</v>
      </c>
      <c r="V460" s="10" t="s">
        <v>739</v>
      </c>
      <c r="W460" s="10" t="s">
        <v>739</v>
      </c>
      <c r="X460" s="10"/>
      <c r="Y460" s="10"/>
      <c r="Z460" s="10"/>
      <c r="AA460" s="10"/>
      <c r="AB460" s="10"/>
      <c r="AC460" s="10"/>
      <c r="AD460" s="10"/>
      <c r="AE460" s="10"/>
      <c r="AF460" s="10"/>
      <c r="AG460" s="10" t="s">
        <v>739</v>
      </c>
      <c r="AH460" s="10" t="s">
        <v>739</v>
      </c>
      <c r="AI460" s="10" t="s">
        <v>739</v>
      </c>
      <c r="AJ460" s="10" t="s">
        <v>739</v>
      </c>
    </row>
    <row r="461" spans="1:36" ht="45" x14ac:dyDescent="0.25">
      <c r="A461" s="10" t="s">
        <v>637</v>
      </c>
      <c r="B461" s="8" t="s">
        <v>239</v>
      </c>
      <c r="C461" s="8">
        <v>49505</v>
      </c>
      <c r="D461" s="8" t="s">
        <v>725</v>
      </c>
      <c r="E461" s="10" t="s">
        <v>239</v>
      </c>
      <c r="F461" s="10" t="s">
        <v>239</v>
      </c>
      <c r="G461" s="10" t="s">
        <v>239</v>
      </c>
      <c r="H461" s="10" t="s">
        <v>740</v>
      </c>
      <c r="I461" s="10" t="s">
        <v>239</v>
      </c>
      <c r="J461" s="10" t="s">
        <v>239</v>
      </c>
      <c r="K461" s="10" t="s">
        <v>239</v>
      </c>
      <c r="L461" s="10" t="s">
        <v>239</v>
      </c>
      <c r="M461" s="10" t="s">
        <v>739</v>
      </c>
      <c r="N461" s="10" t="s">
        <v>739</v>
      </c>
      <c r="O461" s="10" t="s">
        <v>739</v>
      </c>
      <c r="P461" s="10" t="s">
        <v>739</v>
      </c>
      <c r="Q461" s="10" t="s">
        <v>739</v>
      </c>
      <c r="R461" s="10" t="s">
        <v>739</v>
      </c>
      <c r="S461" s="10" t="s">
        <v>739</v>
      </c>
      <c r="T461" s="10" t="s">
        <v>739</v>
      </c>
      <c r="U461" s="10" t="s">
        <v>739</v>
      </c>
      <c r="V461" s="10" t="s">
        <v>739</v>
      </c>
      <c r="W461" s="10" t="s">
        <v>739</v>
      </c>
      <c r="X461" s="10"/>
      <c r="Y461" s="10"/>
      <c r="Z461" s="10"/>
      <c r="AA461" s="10"/>
      <c r="AB461" s="10"/>
      <c r="AC461" s="10"/>
      <c r="AD461" s="10"/>
      <c r="AE461" s="10"/>
      <c r="AF461" s="10"/>
      <c r="AG461" s="10" t="s">
        <v>739</v>
      </c>
      <c r="AH461" s="10" t="s">
        <v>739</v>
      </c>
      <c r="AI461" s="10" t="s">
        <v>739</v>
      </c>
      <c r="AJ461" s="10" t="s">
        <v>739</v>
      </c>
    </row>
    <row r="462" spans="1:36" ht="45" x14ac:dyDescent="0.25">
      <c r="A462" s="10" t="s">
        <v>637</v>
      </c>
      <c r="B462" s="8" t="s">
        <v>239</v>
      </c>
      <c r="C462" s="8">
        <v>55700</v>
      </c>
      <c r="D462" s="8" t="s">
        <v>726</v>
      </c>
      <c r="E462" s="10" t="s">
        <v>239</v>
      </c>
      <c r="F462" s="10" t="s">
        <v>239</v>
      </c>
      <c r="G462" s="10" t="s">
        <v>239</v>
      </c>
      <c r="H462" s="10" t="s">
        <v>740</v>
      </c>
      <c r="I462" s="10" t="s">
        <v>239</v>
      </c>
      <c r="J462" s="10" t="s">
        <v>239</v>
      </c>
      <c r="K462" s="10" t="s">
        <v>239</v>
      </c>
      <c r="L462" s="10" t="s">
        <v>239</v>
      </c>
      <c r="M462" s="10" t="s">
        <v>739</v>
      </c>
      <c r="N462" s="10" t="s">
        <v>739</v>
      </c>
      <c r="O462" s="10" t="s">
        <v>739</v>
      </c>
      <c r="P462" s="10" t="s">
        <v>739</v>
      </c>
      <c r="Q462" s="10" t="s">
        <v>739</v>
      </c>
      <c r="R462" s="10" t="s">
        <v>739</v>
      </c>
      <c r="S462" s="10" t="s">
        <v>739</v>
      </c>
      <c r="T462" s="10" t="s">
        <v>739</v>
      </c>
      <c r="U462" s="10" t="s">
        <v>739</v>
      </c>
      <c r="V462" s="10" t="s">
        <v>739</v>
      </c>
      <c r="W462" s="10" t="s">
        <v>739</v>
      </c>
      <c r="X462" s="10"/>
      <c r="Y462" s="10"/>
      <c r="Z462" s="10"/>
      <c r="AA462" s="10"/>
      <c r="AB462" s="10"/>
      <c r="AC462" s="10"/>
      <c r="AD462" s="10"/>
      <c r="AE462" s="10"/>
      <c r="AF462" s="10"/>
      <c r="AG462" s="10" t="s">
        <v>739</v>
      </c>
      <c r="AH462" s="10" t="s">
        <v>739</v>
      </c>
      <c r="AI462" s="10" t="s">
        <v>739</v>
      </c>
      <c r="AJ462" s="10" t="s">
        <v>739</v>
      </c>
    </row>
    <row r="463" spans="1:36" ht="45" x14ac:dyDescent="0.25">
      <c r="A463" s="10" t="s">
        <v>637</v>
      </c>
      <c r="B463" s="8" t="s">
        <v>239</v>
      </c>
      <c r="C463" s="8">
        <v>55866</v>
      </c>
      <c r="D463" s="39" t="s">
        <v>727</v>
      </c>
      <c r="E463" s="10" t="s">
        <v>239</v>
      </c>
      <c r="F463" s="10" t="s">
        <v>239</v>
      </c>
      <c r="G463" s="10" t="s">
        <v>239</v>
      </c>
      <c r="H463" s="10" t="s">
        <v>740</v>
      </c>
      <c r="I463" s="10" t="s">
        <v>239</v>
      </c>
      <c r="J463" s="10" t="s">
        <v>239</v>
      </c>
      <c r="K463" s="10" t="s">
        <v>239</v>
      </c>
      <c r="L463" s="10" t="s">
        <v>239</v>
      </c>
      <c r="M463" s="10" t="s">
        <v>739</v>
      </c>
      <c r="N463" s="10" t="s">
        <v>739</v>
      </c>
      <c r="O463" s="10" t="s">
        <v>739</v>
      </c>
      <c r="P463" s="10" t="s">
        <v>739</v>
      </c>
      <c r="Q463" s="10" t="s">
        <v>739</v>
      </c>
      <c r="R463" s="10" t="s">
        <v>739</v>
      </c>
      <c r="S463" s="10" t="s">
        <v>739</v>
      </c>
      <c r="T463" s="10" t="s">
        <v>739</v>
      </c>
      <c r="U463" s="10" t="s">
        <v>739</v>
      </c>
      <c r="V463" s="10" t="s">
        <v>739</v>
      </c>
      <c r="W463" s="10" t="s">
        <v>739</v>
      </c>
      <c r="X463" s="10"/>
      <c r="Y463" s="10"/>
      <c r="Z463" s="10"/>
      <c r="AA463" s="10"/>
      <c r="AB463" s="10"/>
      <c r="AC463" s="10"/>
      <c r="AD463" s="10"/>
      <c r="AE463" s="10"/>
      <c r="AF463" s="10"/>
      <c r="AG463" s="10" t="s">
        <v>739</v>
      </c>
      <c r="AH463" s="10" t="s">
        <v>739</v>
      </c>
      <c r="AI463" s="10" t="s">
        <v>739</v>
      </c>
      <c r="AJ463" s="10" t="s">
        <v>739</v>
      </c>
    </row>
    <row r="464" spans="1:36" ht="45" x14ac:dyDescent="0.25">
      <c r="A464" s="10" t="s">
        <v>637</v>
      </c>
      <c r="B464" s="8" t="s">
        <v>239</v>
      </c>
      <c r="C464" s="8">
        <v>59400</v>
      </c>
      <c r="D464" s="39" t="s">
        <v>728</v>
      </c>
      <c r="E464" s="10" t="s">
        <v>239</v>
      </c>
      <c r="F464" s="10" t="s">
        <v>239</v>
      </c>
      <c r="G464" s="10" t="s">
        <v>239</v>
      </c>
      <c r="H464" s="10" t="s">
        <v>740</v>
      </c>
      <c r="I464" s="10" t="s">
        <v>239</v>
      </c>
      <c r="J464" s="10" t="s">
        <v>239</v>
      </c>
      <c r="K464" s="10" t="s">
        <v>239</v>
      </c>
      <c r="L464" s="10" t="s">
        <v>239</v>
      </c>
      <c r="M464" s="10" t="s">
        <v>739</v>
      </c>
      <c r="N464" s="10" t="s">
        <v>739</v>
      </c>
      <c r="O464" s="10" t="s">
        <v>739</v>
      </c>
      <c r="P464" s="10" t="s">
        <v>739</v>
      </c>
      <c r="Q464" s="10" t="s">
        <v>739</v>
      </c>
      <c r="R464" s="10" t="s">
        <v>739</v>
      </c>
      <c r="S464" s="10" t="s">
        <v>739</v>
      </c>
      <c r="T464" s="10" t="s">
        <v>739</v>
      </c>
      <c r="U464" s="10" t="s">
        <v>739</v>
      </c>
      <c r="V464" s="10" t="s">
        <v>739</v>
      </c>
      <c r="W464" s="10" t="s">
        <v>739</v>
      </c>
      <c r="X464" s="10"/>
      <c r="Y464" s="10"/>
      <c r="Z464" s="10"/>
      <c r="AA464" s="10"/>
      <c r="AB464" s="10"/>
      <c r="AC464" s="10"/>
      <c r="AD464" s="10"/>
      <c r="AE464" s="10"/>
      <c r="AF464" s="10"/>
      <c r="AG464" s="10" t="s">
        <v>739</v>
      </c>
      <c r="AH464" s="10" t="s">
        <v>739</v>
      </c>
      <c r="AI464" s="10" t="s">
        <v>739</v>
      </c>
      <c r="AJ464" s="10" t="s">
        <v>739</v>
      </c>
    </row>
    <row r="465" spans="1:36" ht="45" x14ac:dyDescent="0.25">
      <c r="A465" s="10" t="s">
        <v>637</v>
      </c>
      <c r="B465" s="8" t="s">
        <v>239</v>
      </c>
      <c r="C465" s="8">
        <v>59510</v>
      </c>
      <c r="D465" s="39" t="s">
        <v>729</v>
      </c>
      <c r="E465" s="10" t="s">
        <v>239</v>
      </c>
      <c r="F465" s="10" t="s">
        <v>239</v>
      </c>
      <c r="G465" s="10" t="s">
        <v>239</v>
      </c>
      <c r="H465" s="10" t="s">
        <v>740</v>
      </c>
      <c r="I465" s="10" t="s">
        <v>239</v>
      </c>
      <c r="J465" s="10" t="s">
        <v>239</v>
      </c>
      <c r="K465" s="10" t="s">
        <v>239</v>
      </c>
      <c r="L465" s="10" t="s">
        <v>239</v>
      </c>
      <c r="M465" s="10" t="s">
        <v>739</v>
      </c>
      <c r="N465" s="10" t="s">
        <v>739</v>
      </c>
      <c r="O465" s="10" t="s">
        <v>739</v>
      </c>
      <c r="P465" s="10" t="s">
        <v>739</v>
      </c>
      <c r="Q465" s="10" t="s">
        <v>739</v>
      </c>
      <c r="R465" s="10" t="s">
        <v>739</v>
      </c>
      <c r="S465" s="10" t="s">
        <v>739</v>
      </c>
      <c r="T465" s="10" t="s">
        <v>739</v>
      </c>
      <c r="U465" s="10" t="s">
        <v>739</v>
      </c>
      <c r="V465" s="10" t="s">
        <v>739</v>
      </c>
      <c r="W465" s="10" t="s">
        <v>739</v>
      </c>
      <c r="X465" s="10"/>
      <c r="Y465" s="10"/>
      <c r="Z465" s="10"/>
      <c r="AA465" s="10"/>
      <c r="AB465" s="10"/>
      <c r="AC465" s="10"/>
      <c r="AD465" s="10"/>
      <c r="AE465" s="10"/>
      <c r="AF465" s="10"/>
      <c r="AG465" s="10" t="s">
        <v>739</v>
      </c>
      <c r="AH465" s="10" t="s">
        <v>739</v>
      </c>
      <c r="AI465" s="10" t="s">
        <v>739</v>
      </c>
      <c r="AJ465" s="10" t="s">
        <v>739</v>
      </c>
    </row>
    <row r="466" spans="1:36" ht="45" x14ac:dyDescent="0.25">
      <c r="A466" s="10" t="s">
        <v>637</v>
      </c>
      <c r="B466" s="8" t="s">
        <v>239</v>
      </c>
      <c r="C466" s="8">
        <v>59610</v>
      </c>
      <c r="D466" s="39" t="s">
        <v>730</v>
      </c>
      <c r="E466" s="10" t="s">
        <v>239</v>
      </c>
      <c r="F466" s="10" t="s">
        <v>239</v>
      </c>
      <c r="G466" s="10" t="s">
        <v>239</v>
      </c>
      <c r="H466" s="10" t="s">
        <v>740</v>
      </c>
      <c r="I466" s="10" t="s">
        <v>239</v>
      </c>
      <c r="J466" s="10" t="s">
        <v>239</v>
      </c>
      <c r="K466" s="10" t="s">
        <v>239</v>
      </c>
      <c r="L466" s="10" t="s">
        <v>239</v>
      </c>
      <c r="M466" s="10" t="s">
        <v>739</v>
      </c>
      <c r="N466" s="10" t="s">
        <v>739</v>
      </c>
      <c r="O466" s="10" t="s">
        <v>739</v>
      </c>
      <c r="P466" s="10" t="s">
        <v>739</v>
      </c>
      <c r="Q466" s="10" t="s">
        <v>739</v>
      </c>
      <c r="R466" s="10" t="s">
        <v>739</v>
      </c>
      <c r="S466" s="10" t="s">
        <v>739</v>
      </c>
      <c r="T466" s="10" t="s">
        <v>739</v>
      </c>
      <c r="U466" s="10" t="s">
        <v>739</v>
      </c>
      <c r="V466" s="10" t="s">
        <v>739</v>
      </c>
      <c r="W466" s="10" t="s">
        <v>739</v>
      </c>
      <c r="X466" s="10"/>
      <c r="Y466" s="10"/>
      <c r="Z466" s="10"/>
      <c r="AA466" s="10"/>
      <c r="AB466" s="10"/>
      <c r="AC466" s="10"/>
      <c r="AD466" s="10"/>
      <c r="AE466" s="10"/>
      <c r="AF466" s="10"/>
      <c r="AG466" s="10" t="s">
        <v>739</v>
      </c>
      <c r="AH466" s="10" t="s">
        <v>739</v>
      </c>
      <c r="AI466" s="10" t="s">
        <v>739</v>
      </c>
      <c r="AJ466" s="10" t="s">
        <v>739</v>
      </c>
    </row>
    <row r="467" spans="1:36" ht="45" x14ac:dyDescent="0.25">
      <c r="A467" s="10" t="s">
        <v>637</v>
      </c>
      <c r="B467" s="8" t="s">
        <v>239</v>
      </c>
      <c r="C467" t="s">
        <v>664</v>
      </c>
      <c r="D467" s="39" t="s">
        <v>731</v>
      </c>
      <c r="E467" s="10" t="s">
        <v>239</v>
      </c>
      <c r="F467" s="10" t="s">
        <v>239</v>
      </c>
      <c r="G467" s="10" t="s">
        <v>239</v>
      </c>
      <c r="H467" s="10" t="s">
        <v>740</v>
      </c>
      <c r="I467" s="10" t="s">
        <v>239</v>
      </c>
      <c r="J467" s="10" t="s">
        <v>239</v>
      </c>
      <c r="K467" s="10" t="s">
        <v>239</v>
      </c>
      <c r="L467" s="10" t="s">
        <v>239</v>
      </c>
      <c r="M467" s="10" t="s">
        <v>739</v>
      </c>
      <c r="N467" s="10" t="s">
        <v>739</v>
      </c>
      <c r="O467" s="10" t="s">
        <v>739</v>
      </c>
      <c r="P467" s="10" t="s">
        <v>739</v>
      </c>
      <c r="Q467" s="10" t="s">
        <v>739</v>
      </c>
      <c r="R467" s="10" t="s">
        <v>739</v>
      </c>
      <c r="S467" s="10" t="s">
        <v>739</v>
      </c>
      <c r="T467" s="10" t="s">
        <v>739</v>
      </c>
      <c r="U467" s="10" t="s">
        <v>739</v>
      </c>
      <c r="V467" s="10" t="s">
        <v>739</v>
      </c>
      <c r="W467" s="10" t="s">
        <v>739</v>
      </c>
      <c r="X467" s="10"/>
      <c r="Y467" s="10"/>
      <c r="Z467" s="10"/>
      <c r="AA467" s="10"/>
      <c r="AB467" s="10"/>
      <c r="AC467" s="10"/>
      <c r="AD467" s="10"/>
      <c r="AE467" s="10"/>
      <c r="AF467" s="10"/>
      <c r="AG467" s="10" t="s">
        <v>739</v>
      </c>
      <c r="AH467" s="10" t="s">
        <v>739</v>
      </c>
      <c r="AI467" s="10" t="s">
        <v>739</v>
      </c>
      <c r="AJ467" s="10" t="s">
        <v>739</v>
      </c>
    </row>
    <row r="468" spans="1:36" ht="45" x14ac:dyDescent="0.25">
      <c r="A468" s="10" t="s">
        <v>637</v>
      </c>
      <c r="B468" s="8" t="s">
        <v>239</v>
      </c>
      <c r="C468" s="8">
        <v>64483</v>
      </c>
      <c r="D468" s="39" t="s">
        <v>732</v>
      </c>
      <c r="E468" s="10" t="s">
        <v>239</v>
      </c>
      <c r="F468" s="10" t="s">
        <v>239</v>
      </c>
      <c r="G468" s="10" t="s">
        <v>239</v>
      </c>
      <c r="H468" s="10" t="s">
        <v>740</v>
      </c>
      <c r="I468" s="10" t="s">
        <v>239</v>
      </c>
      <c r="J468" s="10" t="s">
        <v>239</v>
      </c>
      <c r="K468" s="10" t="s">
        <v>239</v>
      </c>
      <c r="L468" s="10" t="s">
        <v>239</v>
      </c>
      <c r="M468" s="10" t="s">
        <v>739</v>
      </c>
      <c r="N468" s="10" t="s">
        <v>739</v>
      </c>
      <c r="O468" s="10" t="s">
        <v>739</v>
      </c>
      <c r="P468" s="10" t="s">
        <v>739</v>
      </c>
      <c r="Q468" s="10" t="s">
        <v>739</v>
      </c>
      <c r="R468" s="10" t="s">
        <v>739</v>
      </c>
      <c r="S468" s="10" t="s">
        <v>739</v>
      </c>
      <c r="T468" s="10" t="s">
        <v>739</v>
      </c>
      <c r="U468" s="10" t="s">
        <v>739</v>
      </c>
      <c r="V468" s="10" t="s">
        <v>739</v>
      </c>
      <c r="W468" s="10" t="s">
        <v>739</v>
      </c>
      <c r="X468" s="10"/>
      <c r="Y468" s="10"/>
      <c r="Z468" s="10"/>
      <c r="AA468" s="10"/>
      <c r="AB468" s="10"/>
      <c r="AC468" s="10"/>
      <c r="AD468" s="10"/>
      <c r="AE468" s="10"/>
      <c r="AF468" s="10"/>
      <c r="AG468" s="10" t="s">
        <v>739</v>
      </c>
      <c r="AH468" s="10" t="s">
        <v>739</v>
      </c>
      <c r="AI468" s="10" t="s">
        <v>739</v>
      </c>
      <c r="AJ468" s="10" t="s">
        <v>739</v>
      </c>
    </row>
    <row r="469" spans="1:36" ht="45" x14ac:dyDescent="0.25">
      <c r="A469" s="10" t="s">
        <v>637</v>
      </c>
      <c r="B469" s="8" t="s">
        <v>239</v>
      </c>
      <c r="C469" s="8">
        <v>66821</v>
      </c>
      <c r="D469" s="39" t="s">
        <v>733</v>
      </c>
      <c r="E469" s="10" t="s">
        <v>239</v>
      </c>
      <c r="F469" s="10" t="s">
        <v>239</v>
      </c>
      <c r="G469" s="10" t="s">
        <v>239</v>
      </c>
      <c r="H469" s="10" t="s">
        <v>740</v>
      </c>
      <c r="I469" s="10" t="s">
        <v>239</v>
      </c>
      <c r="J469" s="10" t="s">
        <v>239</v>
      </c>
      <c r="K469" s="10" t="s">
        <v>239</v>
      </c>
      <c r="L469" s="10" t="s">
        <v>239</v>
      </c>
      <c r="M469" s="10" t="s">
        <v>739</v>
      </c>
      <c r="N469" s="10" t="s">
        <v>739</v>
      </c>
      <c r="O469" s="10" t="s">
        <v>739</v>
      </c>
      <c r="P469" s="10" t="s">
        <v>739</v>
      </c>
      <c r="Q469" s="10" t="s">
        <v>739</v>
      </c>
      <c r="R469" s="10" t="s">
        <v>739</v>
      </c>
      <c r="S469" s="10" t="s">
        <v>739</v>
      </c>
      <c r="T469" s="10" t="s">
        <v>739</v>
      </c>
      <c r="U469" s="10" t="s">
        <v>739</v>
      </c>
      <c r="V469" s="10" t="s">
        <v>739</v>
      </c>
      <c r="W469" s="10" t="s">
        <v>739</v>
      </c>
      <c r="X469" s="10"/>
      <c r="Y469" s="10"/>
      <c r="Z469" s="10"/>
      <c r="AA469" s="10"/>
      <c r="AB469" s="10"/>
      <c r="AC469" s="10"/>
      <c r="AD469" s="10"/>
      <c r="AE469" s="10"/>
      <c r="AF469" s="10"/>
      <c r="AG469" s="10" t="s">
        <v>739</v>
      </c>
      <c r="AH469" s="10" t="s">
        <v>739</v>
      </c>
      <c r="AI469" s="10" t="s">
        <v>739</v>
      </c>
      <c r="AJ469" s="10" t="s">
        <v>739</v>
      </c>
    </row>
    <row r="470" spans="1:36" ht="45" x14ac:dyDescent="0.25">
      <c r="A470" s="10" t="s">
        <v>637</v>
      </c>
      <c r="B470" s="8" t="s">
        <v>239</v>
      </c>
      <c r="C470" s="8">
        <v>66984</v>
      </c>
      <c r="D470" s="39" t="s">
        <v>734</v>
      </c>
      <c r="E470" s="10" t="s">
        <v>239</v>
      </c>
      <c r="F470" s="10" t="s">
        <v>239</v>
      </c>
      <c r="G470" s="10" t="s">
        <v>239</v>
      </c>
      <c r="H470" s="10" t="s">
        <v>740</v>
      </c>
      <c r="I470" s="10" t="s">
        <v>239</v>
      </c>
      <c r="J470" s="10" t="s">
        <v>239</v>
      </c>
      <c r="K470" s="10" t="s">
        <v>239</v>
      </c>
      <c r="L470" s="10" t="s">
        <v>239</v>
      </c>
      <c r="M470" s="10" t="s">
        <v>739</v>
      </c>
      <c r="N470" s="10" t="s">
        <v>739</v>
      </c>
      <c r="O470" s="10" t="s">
        <v>739</v>
      </c>
      <c r="P470" s="10" t="s">
        <v>739</v>
      </c>
      <c r="Q470" s="10" t="s">
        <v>739</v>
      </c>
      <c r="R470" s="10" t="s">
        <v>739</v>
      </c>
      <c r="S470" s="10" t="s">
        <v>739</v>
      </c>
      <c r="T470" s="10" t="s">
        <v>739</v>
      </c>
      <c r="U470" s="10" t="s">
        <v>739</v>
      </c>
      <c r="V470" s="10" t="s">
        <v>739</v>
      </c>
      <c r="W470" s="10" t="s">
        <v>739</v>
      </c>
      <c r="X470" s="10"/>
      <c r="Y470" s="10"/>
      <c r="Z470" s="10"/>
      <c r="AA470" s="10"/>
      <c r="AB470" s="10"/>
      <c r="AC470" s="10"/>
      <c r="AD470" s="10"/>
      <c r="AE470" s="10"/>
      <c r="AF470" s="10"/>
      <c r="AG470" s="10" t="s">
        <v>739</v>
      </c>
      <c r="AH470" s="10" t="s">
        <v>739</v>
      </c>
      <c r="AI470" s="10" t="s">
        <v>739</v>
      </c>
      <c r="AJ470" s="10" t="s">
        <v>739</v>
      </c>
    </row>
    <row r="471" spans="1:36" ht="45" x14ac:dyDescent="0.25">
      <c r="A471" s="10" t="s">
        <v>637</v>
      </c>
      <c r="B471" s="8" t="s">
        <v>239</v>
      </c>
      <c r="C471" s="8">
        <v>93000</v>
      </c>
      <c r="D471" s="39" t="s">
        <v>735</v>
      </c>
      <c r="E471" s="10" t="s">
        <v>239</v>
      </c>
      <c r="F471" s="10" t="s">
        <v>239</v>
      </c>
      <c r="G471" s="10" t="s">
        <v>239</v>
      </c>
      <c r="H471" s="10" t="s">
        <v>740</v>
      </c>
      <c r="I471" s="10" t="s">
        <v>239</v>
      </c>
      <c r="J471" s="10" t="s">
        <v>239</v>
      </c>
      <c r="K471" s="10" t="s">
        <v>239</v>
      </c>
      <c r="L471" s="10" t="s">
        <v>239</v>
      </c>
      <c r="M471" s="10" t="s">
        <v>739</v>
      </c>
      <c r="N471" s="10" t="s">
        <v>739</v>
      </c>
      <c r="O471" s="10" t="s">
        <v>739</v>
      </c>
      <c r="P471" s="10" t="s">
        <v>739</v>
      </c>
      <c r="Q471" s="10" t="s">
        <v>739</v>
      </c>
      <c r="R471" s="10" t="s">
        <v>739</v>
      </c>
      <c r="S471" s="10" t="s">
        <v>739</v>
      </c>
      <c r="T471" s="10" t="s">
        <v>739</v>
      </c>
      <c r="U471" s="10" t="s">
        <v>739</v>
      </c>
      <c r="V471" s="10" t="s">
        <v>739</v>
      </c>
      <c r="W471" s="10" t="s">
        <v>739</v>
      </c>
      <c r="X471" s="10"/>
      <c r="Y471" s="10"/>
      <c r="Z471" s="10"/>
      <c r="AA471" s="10"/>
      <c r="AB471" s="10"/>
      <c r="AC471" s="10"/>
      <c r="AD471" s="10"/>
      <c r="AE471" s="10"/>
      <c r="AF471" s="10"/>
      <c r="AG471" s="10" t="s">
        <v>739</v>
      </c>
      <c r="AH471" s="10" t="s">
        <v>739</v>
      </c>
      <c r="AI471" s="10" t="s">
        <v>739</v>
      </c>
      <c r="AJ471" s="10" t="s">
        <v>739</v>
      </c>
    </row>
    <row r="472" spans="1:36" ht="45" x14ac:dyDescent="0.25">
      <c r="A472" s="10" t="s">
        <v>637</v>
      </c>
      <c r="B472" s="8" t="s">
        <v>239</v>
      </c>
      <c r="C472" s="8">
        <v>93452</v>
      </c>
      <c r="D472" s="39" t="s">
        <v>738</v>
      </c>
      <c r="E472" s="10" t="s">
        <v>239</v>
      </c>
      <c r="F472" s="10" t="s">
        <v>239</v>
      </c>
      <c r="G472" s="10" t="s">
        <v>239</v>
      </c>
      <c r="H472" s="10" t="s">
        <v>740</v>
      </c>
      <c r="I472" s="10" t="s">
        <v>239</v>
      </c>
      <c r="J472" s="10" t="s">
        <v>239</v>
      </c>
      <c r="K472" s="10" t="s">
        <v>239</v>
      </c>
      <c r="L472" s="10" t="s">
        <v>239</v>
      </c>
      <c r="M472" s="10" t="s">
        <v>739</v>
      </c>
      <c r="N472" s="10" t="s">
        <v>739</v>
      </c>
      <c r="O472" s="10" t="s">
        <v>739</v>
      </c>
      <c r="P472" s="10" t="s">
        <v>739</v>
      </c>
      <c r="Q472" s="10" t="s">
        <v>739</v>
      </c>
      <c r="R472" s="10" t="s">
        <v>739</v>
      </c>
      <c r="S472" s="10" t="s">
        <v>739</v>
      </c>
      <c r="T472" s="10" t="s">
        <v>739</v>
      </c>
      <c r="U472" s="10" t="s">
        <v>739</v>
      </c>
      <c r="V472" s="10" t="s">
        <v>739</v>
      </c>
      <c r="W472" s="10" t="s">
        <v>739</v>
      </c>
      <c r="X472" s="10"/>
      <c r="Y472" s="10"/>
      <c r="Z472" s="10"/>
      <c r="AA472" s="10"/>
      <c r="AB472" s="10"/>
      <c r="AC472" s="10"/>
      <c r="AD472" s="10"/>
      <c r="AE472" s="10"/>
      <c r="AF472" s="10"/>
      <c r="AG472" s="10" t="s">
        <v>739</v>
      </c>
      <c r="AH472" s="10" t="s">
        <v>739</v>
      </c>
      <c r="AI472" s="10" t="s">
        <v>739</v>
      </c>
      <c r="AJ472" s="10" t="s">
        <v>739</v>
      </c>
    </row>
    <row r="473" spans="1:36" ht="45" x14ac:dyDescent="0.25">
      <c r="A473" s="10" t="s">
        <v>637</v>
      </c>
      <c r="B473" s="8" t="s">
        <v>239</v>
      </c>
      <c r="C473" s="8">
        <v>95810</v>
      </c>
      <c r="D473" s="8" t="s">
        <v>736</v>
      </c>
      <c r="E473" s="10" t="s">
        <v>239</v>
      </c>
      <c r="F473" s="10" t="s">
        <v>239</v>
      </c>
      <c r="G473" s="10" t="s">
        <v>239</v>
      </c>
      <c r="H473" s="10" t="s">
        <v>740</v>
      </c>
      <c r="I473" s="10" t="s">
        <v>239</v>
      </c>
      <c r="J473" s="10" t="s">
        <v>239</v>
      </c>
      <c r="K473" s="10" t="s">
        <v>239</v>
      </c>
      <c r="L473" s="10" t="s">
        <v>239</v>
      </c>
      <c r="M473" s="10" t="s">
        <v>739</v>
      </c>
      <c r="N473" s="10" t="s">
        <v>739</v>
      </c>
      <c r="O473" s="10" t="s">
        <v>739</v>
      </c>
      <c r="P473" s="10" t="s">
        <v>739</v>
      </c>
      <c r="Q473" s="10" t="s">
        <v>739</v>
      </c>
      <c r="R473" s="10" t="s">
        <v>739</v>
      </c>
      <c r="S473" s="10" t="s">
        <v>739</v>
      </c>
      <c r="T473" s="10" t="s">
        <v>739</v>
      </c>
      <c r="U473" s="10" t="s">
        <v>739</v>
      </c>
      <c r="V473" s="10" t="s">
        <v>739</v>
      </c>
      <c r="W473" s="10" t="s">
        <v>739</v>
      </c>
      <c r="X473" s="10"/>
      <c r="Y473" s="10"/>
      <c r="Z473" s="10"/>
      <c r="AA473" s="10"/>
      <c r="AB473" s="10"/>
      <c r="AC473" s="10"/>
      <c r="AD473" s="10"/>
      <c r="AE473" s="10"/>
      <c r="AF473" s="10"/>
      <c r="AG473" s="10" t="s">
        <v>739</v>
      </c>
      <c r="AH473" s="10" t="s">
        <v>739</v>
      </c>
      <c r="AI473" s="10" t="s">
        <v>739</v>
      </c>
      <c r="AJ473" s="10" t="s">
        <v>739</v>
      </c>
    </row>
    <row r="474" spans="1:36" s="45" customFormat="1" ht="45" x14ac:dyDescent="0.25">
      <c r="A474" s="43" t="s">
        <v>637</v>
      </c>
      <c r="B474" s="44" t="s">
        <v>239</v>
      </c>
      <c r="C474" s="44">
        <v>97110</v>
      </c>
      <c r="D474" s="43" t="s">
        <v>737</v>
      </c>
      <c r="E474" s="43" t="s">
        <v>239</v>
      </c>
      <c r="F474" s="43" t="s">
        <v>239</v>
      </c>
      <c r="G474" s="43" t="s">
        <v>239</v>
      </c>
      <c r="H474" s="43" t="s">
        <v>740</v>
      </c>
      <c r="I474" s="43" t="s">
        <v>239</v>
      </c>
      <c r="J474" s="43" t="s">
        <v>239</v>
      </c>
      <c r="K474" s="43" t="s">
        <v>239</v>
      </c>
      <c r="L474" s="43" t="s">
        <v>239</v>
      </c>
      <c r="M474" s="43" t="s">
        <v>739</v>
      </c>
      <c r="N474" s="43" t="s">
        <v>739</v>
      </c>
      <c r="O474" s="43" t="s">
        <v>739</v>
      </c>
      <c r="P474" s="43" t="s">
        <v>739</v>
      </c>
      <c r="Q474" s="43" t="s">
        <v>739</v>
      </c>
      <c r="R474" s="43" t="s">
        <v>739</v>
      </c>
      <c r="S474" s="43" t="s">
        <v>739</v>
      </c>
      <c r="T474" s="43" t="s">
        <v>739</v>
      </c>
      <c r="U474" s="43" t="s">
        <v>739</v>
      </c>
      <c r="V474" s="43" t="s">
        <v>739</v>
      </c>
      <c r="W474" s="43" t="s">
        <v>739</v>
      </c>
      <c r="X474" s="43"/>
      <c r="Y474" s="43"/>
      <c r="Z474" s="43"/>
      <c r="AA474" s="43"/>
      <c r="AB474" s="43"/>
      <c r="AC474" s="43"/>
      <c r="AD474" s="43"/>
      <c r="AE474" s="43"/>
      <c r="AF474" s="43"/>
      <c r="AG474" s="43" t="s">
        <v>739</v>
      </c>
      <c r="AH474" s="43" t="s">
        <v>739</v>
      </c>
      <c r="AI474" s="43" t="s">
        <v>739</v>
      </c>
      <c r="AJ474" s="43" t="s">
        <v>739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0E60-A3A1-4B68-BFB0-9FAA1A499CD1}">
  <dimension ref="A1:AB108"/>
  <sheetViews>
    <sheetView workbookViewId="0">
      <selection activeCell="Q6" sqref="Q6"/>
    </sheetView>
  </sheetViews>
  <sheetFormatPr defaultRowHeight="15" x14ac:dyDescent="0.25"/>
  <cols>
    <col min="2" max="2" width="18.5703125" customWidth="1"/>
    <col min="3" max="3" width="9.140625" style="81"/>
    <col min="4" max="4" width="9.140625" style="82"/>
    <col min="5" max="5" width="9.140625" style="83"/>
    <col min="6" max="6" width="9.140625" style="84"/>
    <col min="7" max="7" width="9.140625" style="81"/>
    <col min="8" max="8" width="9.140625" style="82"/>
    <col min="9" max="9" width="9.140625" style="83"/>
    <col min="10" max="10" width="9.140625" style="84"/>
  </cols>
  <sheetData>
    <row r="1" spans="1:28" ht="63.75" x14ac:dyDescent="0.25">
      <c r="A1" s="47" t="s">
        <v>0</v>
      </c>
      <c r="B1" s="40" t="s">
        <v>4</v>
      </c>
      <c r="C1" s="86" t="s">
        <v>1</v>
      </c>
      <c r="D1" s="86"/>
      <c r="E1" s="86"/>
      <c r="F1" s="86"/>
      <c r="G1" s="86" t="s">
        <v>2</v>
      </c>
      <c r="H1" s="86"/>
      <c r="I1" s="86"/>
      <c r="J1" s="86"/>
      <c r="K1" s="87" t="s">
        <v>3</v>
      </c>
      <c r="L1" s="88"/>
      <c r="M1" s="88"/>
      <c r="N1" s="89"/>
      <c r="AA1" s="48" t="s">
        <v>753</v>
      </c>
      <c r="AB1" s="49" t="s">
        <v>754</v>
      </c>
    </row>
    <row r="2" spans="1:28" x14ac:dyDescent="0.25">
      <c r="A2" s="50"/>
      <c r="B2" s="40"/>
      <c r="C2" s="51" t="s">
        <v>5</v>
      </c>
      <c r="D2" s="52" t="s">
        <v>6</v>
      </c>
      <c r="E2" s="53" t="s">
        <v>7</v>
      </c>
      <c r="F2" s="54" t="s">
        <v>8</v>
      </c>
      <c r="G2" s="51" t="s">
        <v>5</v>
      </c>
      <c r="H2" s="52" t="s">
        <v>6</v>
      </c>
      <c r="I2" s="53" t="s">
        <v>7</v>
      </c>
      <c r="J2" s="55" t="s">
        <v>8</v>
      </c>
      <c r="K2" s="2" t="s">
        <v>5</v>
      </c>
      <c r="L2" s="2" t="s">
        <v>6</v>
      </c>
      <c r="M2" s="2" t="s">
        <v>7</v>
      </c>
      <c r="N2" s="2" t="s">
        <v>8</v>
      </c>
      <c r="AA2" s="56" t="s">
        <v>755</v>
      </c>
      <c r="AB2" s="57" t="s">
        <v>756</v>
      </c>
    </row>
    <row r="3" spans="1:28" x14ac:dyDescent="0.25">
      <c r="A3" s="50" t="s">
        <v>14</v>
      </c>
      <c r="B3" s="1" t="s">
        <v>15</v>
      </c>
      <c r="C3" s="58">
        <v>0.99250000000000005</v>
      </c>
      <c r="D3" s="59">
        <v>0.8649</v>
      </c>
      <c r="E3" s="60">
        <v>0.7853</v>
      </c>
      <c r="F3" s="61">
        <v>0.74480000000000002</v>
      </c>
      <c r="G3" s="62">
        <v>10</v>
      </c>
      <c r="H3" s="63">
        <v>10</v>
      </c>
      <c r="I3" s="64">
        <v>9</v>
      </c>
      <c r="J3" s="65">
        <v>9</v>
      </c>
      <c r="K3" s="66">
        <v>3</v>
      </c>
      <c r="L3" s="66">
        <v>3.4</v>
      </c>
      <c r="M3" s="66">
        <v>6.6</v>
      </c>
      <c r="N3" s="67">
        <v>3</v>
      </c>
      <c r="O3" t="e">
        <f>+A3=#REF!</f>
        <v>#REF!</v>
      </c>
      <c r="P3" t="e">
        <f>+B3=#REF!</f>
        <v>#REF!</v>
      </c>
      <c r="Q3" s="3" t="e">
        <f>+C3-#REF!</f>
        <v>#REF!</v>
      </c>
      <c r="R3" s="3" t="e">
        <f>+D3-#REF!</f>
        <v>#REF!</v>
      </c>
      <c r="S3" s="3" t="e">
        <f>+E3-#REF!</f>
        <v>#REF!</v>
      </c>
      <c r="T3" s="3" t="e">
        <f>+F3-#REF!</f>
        <v>#REF!</v>
      </c>
      <c r="U3" s="3" t="e">
        <f>+G3-#REF!</f>
        <v>#REF!</v>
      </c>
      <c r="V3" s="3" t="e">
        <f>+H3-#REF!</f>
        <v>#REF!</v>
      </c>
      <c r="W3" s="3" t="e">
        <f>+I3-#REF!</f>
        <v>#REF!</v>
      </c>
      <c r="X3" s="3" t="e">
        <f>+J3-#REF!</f>
        <v>#REF!</v>
      </c>
      <c r="AA3" s="68" t="s">
        <v>757</v>
      </c>
      <c r="AB3" s="69" t="s">
        <v>758</v>
      </c>
    </row>
    <row r="4" spans="1:28" ht="25.5" x14ac:dyDescent="0.25">
      <c r="A4" s="50" t="s">
        <v>16</v>
      </c>
      <c r="B4" s="1" t="s">
        <v>17</v>
      </c>
      <c r="C4" s="58">
        <v>1.2559</v>
      </c>
      <c r="D4" s="59">
        <v>1.0944</v>
      </c>
      <c r="E4" s="60">
        <v>0.99370000000000003</v>
      </c>
      <c r="F4" s="61">
        <v>0.9425</v>
      </c>
      <c r="G4" s="62">
        <v>12</v>
      </c>
      <c r="H4" s="63">
        <v>13</v>
      </c>
      <c r="I4" s="64">
        <v>11</v>
      </c>
      <c r="J4" s="65">
        <v>11</v>
      </c>
      <c r="K4" s="66">
        <v>3.7</v>
      </c>
      <c r="L4" s="66">
        <v>3.8</v>
      </c>
      <c r="M4" s="66">
        <v>3.9</v>
      </c>
      <c r="N4" s="67">
        <v>3.3</v>
      </c>
      <c r="O4" t="e">
        <f>+A4=#REF!</f>
        <v>#REF!</v>
      </c>
      <c r="P4" t="e">
        <f>+B4=#REF!</f>
        <v>#REF!</v>
      </c>
      <c r="Q4" s="3" t="e">
        <f>+C4-#REF!</f>
        <v>#REF!</v>
      </c>
      <c r="R4" s="3" t="e">
        <f>+D4-#REF!</f>
        <v>#REF!</v>
      </c>
      <c r="S4" s="3" t="e">
        <f>+E4-#REF!</f>
        <v>#REF!</v>
      </c>
      <c r="T4" s="3" t="e">
        <f>+F4-#REF!</f>
        <v>#REF!</v>
      </c>
      <c r="U4" s="3" t="e">
        <f>+G4-#REF!</f>
        <v>#REF!</v>
      </c>
      <c r="V4" s="3" t="e">
        <f>+H4-#REF!</f>
        <v>#REF!</v>
      </c>
      <c r="W4" s="3" t="e">
        <f>+I4-#REF!</f>
        <v>#REF!</v>
      </c>
      <c r="X4" s="3" t="e">
        <f>+J4-#REF!</f>
        <v>#REF!</v>
      </c>
      <c r="AA4" s="70" t="s">
        <v>759</v>
      </c>
      <c r="AB4" s="71" t="s">
        <v>760</v>
      </c>
    </row>
    <row r="5" spans="1:28" ht="25.5" x14ac:dyDescent="0.25">
      <c r="A5" s="50" t="s">
        <v>18</v>
      </c>
      <c r="B5" s="1" t="s">
        <v>19</v>
      </c>
      <c r="C5" s="58">
        <v>1.6323000000000001</v>
      </c>
      <c r="D5" s="59">
        <v>1.4224000000000001</v>
      </c>
      <c r="E5" s="60">
        <v>1.2915000000000001</v>
      </c>
      <c r="F5" s="61">
        <v>1.2250000000000001</v>
      </c>
      <c r="G5" s="62">
        <v>14</v>
      </c>
      <c r="H5" s="63">
        <v>14</v>
      </c>
      <c r="I5" s="64">
        <v>14</v>
      </c>
      <c r="J5" s="65">
        <v>13</v>
      </c>
      <c r="K5" s="66">
        <v>4.5</v>
      </c>
      <c r="L5" s="66">
        <v>4</v>
      </c>
      <c r="M5" s="66">
        <v>4.3</v>
      </c>
      <c r="N5" s="67">
        <v>4.2</v>
      </c>
      <c r="O5" t="e">
        <f>+A5=#REF!</f>
        <v>#REF!</v>
      </c>
      <c r="P5" t="e">
        <f>+B5=#REF!</f>
        <v>#REF!</v>
      </c>
      <c r="Q5" s="3" t="e">
        <f>+C5-#REF!</f>
        <v>#REF!</v>
      </c>
      <c r="R5" s="3" t="e">
        <f>+D5-#REF!</f>
        <v>#REF!</v>
      </c>
      <c r="S5" s="3" t="e">
        <f>+E5-#REF!</f>
        <v>#REF!</v>
      </c>
      <c r="T5" s="3" t="e">
        <f>+F5-#REF!</f>
        <v>#REF!</v>
      </c>
      <c r="U5" s="3" t="e">
        <f>+G5-#REF!</f>
        <v>#REF!</v>
      </c>
      <c r="V5" s="3" t="e">
        <f>+H5-#REF!</f>
        <v>#REF!</v>
      </c>
      <c r="W5" s="3" t="e">
        <f>+I5-#REF!</f>
        <v>#REF!</v>
      </c>
      <c r="X5" s="3" t="e">
        <f>+J5-#REF!</f>
        <v>#REF!</v>
      </c>
    </row>
    <row r="6" spans="1:28" ht="25.5" x14ac:dyDescent="0.25">
      <c r="A6" s="50" t="s">
        <v>20</v>
      </c>
      <c r="B6" s="1" t="s">
        <v>21</v>
      </c>
      <c r="C6" s="58">
        <v>2.0872000000000002</v>
      </c>
      <c r="D6" s="59">
        <v>1.8188</v>
      </c>
      <c r="E6" s="60">
        <v>1.6514</v>
      </c>
      <c r="F6" s="61">
        <v>1.5663</v>
      </c>
      <c r="G6" s="62">
        <v>18</v>
      </c>
      <c r="H6" s="63">
        <v>18</v>
      </c>
      <c r="I6" s="64">
        <v>17</v>
      </c>
      <c r="J6" s="65">
        <v>17</v>
      </c>
      <c r="K6" s="66">
        <v>6.3</v>
      </c>
      <c r="L6" s="66">
        <v>5</v>
      </c>
      <c r="M6" s="66">
        <v>5.3</v>
      </c>
      <c r="N6" s="67">
        <v>5.2</v>
      </c>
      <c r="O6" t="e">
        <f>+A6=#REF!</f>
        <v>#REF!</v>
      </c>
      <c r="P6" t="e">
        <f>+B6=#REF!</f>
        <v>#REF!</v>
      </c>
      <c r="Q6" s="3" t="e">
        <f>+C6-#REF!</f>
        <v>#REF!</v>
      </c>
      <c r="R6" s="3" t="e">
        <f>+D6-#REF!</f>
        <v>#REF!</v>
      </c>
      <c r="S6" s="3" t="e">
        <f>+E6-#REF!</f>
        <v>#REF!</v>
      </c>
      <c r="T6" s="3" t="e">
        <f>+F6-#REF!</f>
        <v>#REF!</v>
      </c>
      <c r="U6" s="3" t="e">
        <f>+G6-#REF!</f>
        <v>#REF!</v>
      </c>
      <c r="V6" s="3" t="e">
        <f>+H6-#REF!</f>
        <v>#REF!</v>
      </c>
      <c r="W6" s="3" t="e">
        <f>+I6-#REF!</f>
        <v>#REF!</v>
      </c>
      <c r="X6" s="3" t="e">
        <f>+J6-#REF!</f>
        <v>#REF!</v>
      </c>
    </row>
    <row r="7" spans="1:28" ht="25.5" x14ac:dyDescent="0.25">
      <c r="A7" s="50" t="s">
        <v>22</v>
      </c>
      <c r="B7" s="1" t="s">
        <v>23</v>
      </c>
      <c r="C7" s="58">
        <v>2.5142000000000002</v>
      </c>
      <c r="D7" s="59">
        <v>2.1909000000000001</v>
      </c>
      <c r="E7" s="60">
        <v>1.9892000000000001</v>
      </c>
      <c r="F7" s="61">
        <v>1.8868</v>
      </c>
      <c r="G7" s="62">
        <v>22</v>
      </c>
      <c r="H7" s="63">
        <v>22</v>
      </c>
      <c r="I7" s="64">
        <v>21</v>
      </c>
      <c r="J7" s="65">
        <v>20</v>
      </c>
      <c r="K7" s="66">
        <v>8.4</v>
      </c>
      <c r="L7" s="66">
        <v>6.3</v>
      </c>
      <c r="M7" s="66">
        <v>6.6</v>
      </c>
      <c r="N7" s="67">
        <v>6.5</v>
      </c>
      <c r="O7" t="e">
        <f>+A7=#REF!</f>
        <v>#REF!</v>
      </c>
      <c r="P7" t="e">
        <f>+B7=#REF!</f>
        <v>#REF!</v>
      </c>
      <c r="Q7" s="3" t="e">
        <f>+C7-#REF!</f>
        <v>#REF!</v>
      </c>
      <c r="R7" s="3" t="e">
        <f>+D7-#REF!</f>
        <v>#REF!</v>
      </c>
      <c r="S7" s="3" t="e">
        <f>+E7-#REF!</f>
        <v>#REF!</v>
      </c>
      <c r="T7" s="3" t="e">
        <f>+F7-#REF!</f>
        <v>#REF!</v>
      </c>
      <c r="U7" s="3" t="e">
        <f>+G7-#REF!</f>
        <v>#REF!</v>
      </c>
      <c r="V7" s="3" t="e">
        <f>+H7-#REF!</f>
        <v>#REF!</v>
      </c>
      <c r="W7" s="3" t="e">
        <f>+I7-#REF!</f>
        <v>#REF!</v>
      </c>
      <c r="X7" s="3" t="e">
        <f>+J7-#REF!</f>
        <v>#REF!</v>
      </c>
    </row>
    <row r="8" spans="1:28" ht="25.5" x14ac:dyDescent="0.25">
      <c r="A8" s="50" t="s">
        <v>24</v>
      </c>
      <c r="B8" s="1" t="s">
        <v>25</v>
      </c>
      <c r="C8" s="58">
        <v>2.8717999999999999</v>
      </c>
      <c r="D8" s="59">
        <v>2.5024999999999999</v>
      </c>
      <c r="E8" s="60">
        <v>2.2721</v>
      </c>
      <c r="F8" s="61">
        <v>2.1551</v>
      </c>
      <c r="G8" s="62">
        <v>25</v>
      </c>
      <c r="H8" s="63">
        <v>26</v>
      </c>
      <c r="I8" s="64">
        <v>23</v>
      </c>
      <c r="J8" s="65">
        <v>23</v>
      </c>
      <c r="K8" s="66">
        <v>10.7</v>
      </c>
      <c r="L8" s="66">
        <v>9.1</v>
      </c>
      <c r="M8" s="66">
        <v>8.6999999999999993</v>
      </c>
      <c r="N8" s="67">
        <v>7.8</v>
      </c>
      <c r="O8" t="e">
        <f>+A8=#REF!</f>
        <v>#REF!</v>
      </c>
      <c r="P8" t="e">
        <f>+B8=#REF!</f>
        <v>#REF!</v>
      </c>
      <c r="Q8" s="3" t="e">
        <f>+C8-#REF!</f>
        <v>#REF!</v>
      </c>
      <c r="R8" s="3" t="e">
        <f>+D8-#REF!</f>
        <v>#REF!</v>
      </c>
      <c r="S8" s="3" t="e">
        <f>+E8-#REF!</f>
        <v>#REF!</v>
      </c>
      <c r="T8" s="3" t="e">
        <f>+F8-#REF!</f>
        <v>#REF!</v>
      </c>
      <c r="U8" s="3" t="e">
        <f>+G8-#REF!</f>
        <v>#REF!</v>
      </c>
      <c r="V8" s="3" t="e">
        <f>+H8-#REF!</f>
        <v>#REF!</v>
      </c>
      <c r="W8" s="3" t="e">
        <f>+I8-#REF!</f>
        <v>#REF!</v>
      </c>
      <c r="X8" s="3" t="e">
        <f>+J8-#REF!</f>
        <v>#REF!</v>
      </c>
    </row>
    <row r="9" spans="1:28" ht="25.5" x14ac:dyDescent="0.25">
      <c r="A9" s="50" t="s">
        <v>26</v>
      </c>
      <c r="B9" s="1" t="s">
        <v>27</v>
      </c>
      <c r="C9" s="58">
        <v>1.1216999999999999</v>
      </c>
      <c r="D9" s="59">
        <v>0.90349999999999997</v>
      </c>
      <c r="E9" s="60">
        <v>0.81759999999999999</v>
      </c>
      <c r="F9" s="61">
        <v>0.76859999999999995</v>
      </c>
      <c r="G9" s="62">
        <v>11</v>
      </c>
      <c r="H9" s="63">
        <v>10</v>
      </c>
      <c r="I9" s="64">
        <v>9</v>
      </c>
      <c r="J9" s="65">
        <v>9</v>
      </c>
      <c r="K9" s="66">
        <v>2.4</v>
      </c>
      <c r="L9" s="66">
        <v>3.2</v>
      </c>
      <c r="M9" s="66">
        <v>3.2</v>
      </c>
      <c r="N9" s="67">
        <v>3</v>
      </c>
      <c r="O9" t="e">
        <f>+A9=#REF!</f>
        <v>#REF!</v>
      </c>
      <c r="P9" t="e">
        <f>+B9=#REF!</f>
        <v>#REF!</v>
      </c>
      <c r="Q9" s="3" t="e">
        <f>+C9-#REF!</f>
        <v>#REF!</v>
      </c>
      <c r="R9" s="3" t="e">
        <f>+D9-#REF!</f>
        <v>#REF!</v>
      </c>
      <c r="S9" s="3" t="e">
        <f>+E9-#REF!</f>
        <v>#REF!</v>
      </c>
      <c r="T9" s="3" t="e">
        <f>+F9-#REF!</f>
        <v>#REF!</v>
      </c>
      <c r="U9" s="3" t="e">
        <f>+G9-#REF!</f>
        <v>#REF!</v>
      </c>
      <c r="V9" s="3" t="e">
        <f>+H9-#REF!</f>
        <v>#REF!</v>
      </c>
      <c r="W9" s="3" t="e">
        <f>+I9-#REF!</f>
        <v>#REF!</v>
      </c>
      <c r="X9" s="3" t="e">
        <f>+J9-#REF!</f>
        <v>#REF!</v>
      </c>
    </row>
    <row r="10" spans="1:28" ht="38.25" x14ac:dyDescent="0.25">
      <c r="A10" s="50" t="s">
        <v>28</v>
      </c>
      <c r="B10" s="1" t="s">
        <v>29</v>
      </c>
      <c r="C10" s="58">
        <v>1.4056999999999999</v>
      </c>
      <c r="D10" s="59">
        <v>1.1322000000000001</v>
      </c>
      <c r="E10" s="60">
        <v>1.0246</v>
      </c>
      <c r="F10" s="61">
        <v>0.96319999999999995</v>
      </c>
      <c r="G10" s="62">
        <v>12</v>
      </c>
      <c r="H10" s="63">
        <v>13</v>
      </c>
      <c r="I10" s="64">
        <v>11</v>
      </c>
      <c r="J10" s="65">
        <v>11</v>
      </c>
      <c r="K10" s="66">
        <v>3.6</v>
      </c>
      <c r="L10" s="66">
        <v>4.2</v>
      </c>
      <c r="M10" s="66">
        <v>3.4</v>
      </c>
      <c r="N10" s="67">
        <v>3.7</v>
      </c>
      <c r="O10" t="e">
        <f>+A10=#REF!</f>
        <v>#REF!</v>
      </c>
      <c r="P10" t="e">
        <f>+B10=#REF!</f>
        <v>#REF!</v>
      </c>
      <c r="Q10" s="3" t="e">
        <f>+C10-#REF!</f>
        <v>#REF!</v>
      </c>
      <c r="R10" s="3" t="e">
        <f>+D10-#REF!</f>
        <v>#REF!</v>
      </c>
      <c r="S10" s="3" t="e">
        <f>+E10-#REF!</f>
        <v>#REF!</v>
      </c>
      <c r="T10" s="3" t="e">
        <f>+F10-#REF!</f>
        <v>#REF!</v>
      </c>
      <c r="U10" s="3" t="e">
        <f>+G10-#REF!</f>
        <v>#REF!</v>
      </c>
      <c r="V10" s="3" t="e">
        <f>+H10-#REF!</f>
        <v>#REF!</v>
      </c>
      <c r="W10" s="3" t="e">
        <f>+I10-#REF!</f>
        <v>#REF!</v>
      </c>
      <c r="X10" s="3" t="e">
        <f>+J10-#REF!</f>
        <v>#REF!</v>
      </c>
    </row>
    <row r="11" spans="1:28" ht="38.25" x14ac:dyDescent="0.25">
      <c r="A11" s="50" t="s">
        <v>30</v>
      </c>
      <c r="B11" s="1" t="s">
        <v>31</v>
      </c>
      <c r="C11" s="58">
        <v>1.7253000000000001</v>
      </c>
      <c r="D11" s="59">
        <v>1.3895999999999999</v>
      </c>
      <c r="E11" s="60">
        <v>1.2576000000000001</v>
      </c>
      <c r="F11" s="61">
        <v>1.1821999999999999</v>
      </c>
      <c r="G11" s="62">
        <v>14</v>
      </c>
      <c r="H11" s="63">
        <v>15</v>
      </c>
      <c r="I11" s="64">
        <v>13</v>
      </c>
      <c r="J11" s="65">
        <v>13</v>
      </c>
      <c r="K11" s="66">
        <v>4.5</v>
      </c>
      <c r="L11" s="66">
        <v>4.5</v>
      </c>
      <c r="M11" s="66">
        <v>4.3</v>
      </c>
      <c r="N11" s="67">
        <v>4.0999999999999996</v>
      </c>
      <c r="O11" t="e">
        <f>+A11=#REF!</f>
        <v>#REF!</v>
      </c>
      <c r="P11" t="e">
        <f>+B11=#REF!</f>
        <v>#REF!</v>
      </c>
      <c r="Q11" s="3" t="e">
        <f>+C11-#REF!</f>
        <v>#REF!</v>
      </c>
      <c r="R11" s="3" t="e">
        <f>+D11-#REF!</f>
        <v>#REF!</v>
      </c>
      <c r="S11" s="3" t="e">
        <f>+E11-#REF!</f>
        <v>#REF!</v>
      </c>
      <c r="T11" s="3" t="e">
        <f>+F11-#REF!</f>
        <v>#REF!</v>
      </c>
      <c r="U11" s="3" t="e">
        <f>+G11-#REF!</f>
        <v>#REF!</v>
      </c>
      <c r="V11" s="3" t="e">
        <f>+H11-#REF!</f>
        <v>#REF!</v>
      </c>
      <c r="W11" s="3" t="e">
        <f>+I11-#REF!</f>
        <v>#REF!</v>
      </c>
      <c r="X11" s="3" t="e">
        <f>+J11-#REF!</f>
        <v>#REF!</v>
      </c>
    </row>
    <row r="12" spans="1:28" ht="38.25" x14ac:dyDescent="0.25">
      <c r="A12" s="50" t="s">
        <v>32</v>
      </c>
      <c r="B12" s="1" t="s">
        <v>33</v>
      </c>
      <c r="C12" s="58">
        <v>2.1294</v>
      </c>
      <c r="D12" s="59">
        <v>1.7152000000000001</v>
      </c>
      <c r="E12" s="60">
        <v>1.5521</v>
      </c>
      <c r="F12" s="61">
        <v>1.4591000000000001</v>
      </c>
      <c r="G12" s="62">
        <v>19</v>
      </c>
      <c r="H12" s="63">
        <v>18</v>
      </c>
      <c r="I12" s="64">
        <v>16</v>
      </c>
      <c r="J12" s="65">
        <v>16</v>
      </c>
      <c r="K12" s="66">
        <v>6</v>
      </c>
      <c r="L12" s="66">
        <v>6.4</v>
      </c>
      <c r="M12" s="66">
        <v>5</v>
      </c>
      <c r="N12" s="67">
        <v>4.8</v>
      </c>
      <c r="O12" t="e">
        <f>+A12=#REF!</f>
        <v>#REF!</v>
      </c>
      <c r="P12" t="e">
        <f>+B12=#REF!</f>
        <v>#REF!</v>
      </c>
      <c r="Q12" s="3" t="e">
        <f>+C12-#REF!</f>
        <v>#REF!</v>
      </c>
      <c r="R12" s="3" t="e">
        <f>+D12-#REF!</f>
        <v>#REF!</v>
      </c>
      <c r="S12" s="3" t="e">
        <f>+E12-#REF!</f>
        <v>#REF!</v>
      </c>
      <c r="T12" s="3" t="e">
        <f>+F12-#REF!</f>
        <v>#REF!</v>
      </c>
      <c r="U12" s="3" t="e">
        <f>+G12-#REF!</f>
        <v>#REF!</v>
      </c>
      <c r="V12" s="3" t="e">
        <f>+H12-#REF!</f>
        <v>#REF!</v>
      </c>
      <c r="W12" s="3" t="e">
        <f>+I12-#REF!</f>
        <v>#REF!</v>
      </c>
      <c r="X12" s="3" t="e">
        <f>+J12-#REF!</f>
        <v>#REF!</v>
      </c>
    </row>
    <row r="13" spans="1:28" ht="25.5" x14ac:dyDescent="0.25">
      <c r="A13" s="50" t="s">
        <v>34</v>
      </c>
      <c r="B13" s="1" t="s">
        <v>35</v>
      </c>
      <c r="C13" s="58">
        <v>2.7025999999999999</v>
      </c>
      <c r="D13" s="59">
        <v>2.1768999999999998</v>
      </c>
      <c r="E13" s="60">
        <v>1.97</v>
      </c>
      <c r="F13" s="61">
        <v>1.8519000000000001</v>
      </c>
      <c r="G13" s="62">
        <v>28</v>
      </c>
      <c r="H13" s="63">
        <v>23</v>
      </c>
      <c r="I13" s="64">
        <v>20</v>
      </c>
      <c r="J13" s="65">
        <v>18</v>
      </c>
      <c r="K13" s="66">
        <v>12.2</v>
      </c>
      <c r="L13" s="66">
        <v>8.6999999999999993</v>
      </c>
      <c r="M13" s="66">
        <v>6.9</v>
      </c>
      <c r="N13" s="67">
        <v>9.1</v>
      </c>
      <c r="O13" t="e">
        <f>+A13=#REF!</f>
        <v>#REF!</v>
      </c>
      <c r="P13" t="e">
        <f>+B13=#REF!</f>
        <v>#REF!</v>
      </c>
      <c r="Q13" s="3" t="e">
        <f>+C13-#REF!</f>
        <v>#REF!</v>
      </c>
      <c r="R13" s="3" t="e">
        <f>+D13-#REF!</f>
        <v>#REF!</v>
      </c>
      <c r="S13" s="3" t="e">
        <f>+E13-#REF!</f>
        <v>#REF!</v>
      </c>
      <c r="T13" s="3" t="e">
        <f>+F13-#REF!</f>
        <v>#REF!</v>
      </c>
      <c r="U13" s="3" t="e">
        <f>+G13-#REF!</f>
        <v>#REF!</v>
      </c>
      <c r="V13" s="3" t="e">
        <f>+H13-#REF!</f>
        <v>#REF!</v>
      </c>
      <c r="W13" s="3" t="e">
        <f>+I13-#REF!</f>
        <v>#REF!</v>
      </c>
      <c r="X13" s="3" t="e">
        <f>+J13-#REF!</f>
        <v>#REF!</v>
      </c>
    </row>
    <row r="14" spans="1:28" ht="25.5" x14ac:dyDescent="0.25">
      <c r="A14" s="50" t="s">
        <v>36</v>
      </c>
      <c r="B14" s="1" t="s">
        <v>37</v>
      </c>
      <c r="C14" s="58">
        <v>1.1955</v>
      </c>
      <c r="D14" s="59">
        <v>0.9637</v>
      </c>
      <c r="E14" s="60">
        <v>0.89329999999999998</v>
      </c>
      <c r="F14" s="61">
        <v>0.83179999999999998</v>
      </c>
      <c r="G14" s="62">
        <v>11</v>
      </c>
      <c r="H14" s="63">
        <v>10</v>
      </c>
      <c r="I14" s="64">
        <v>10</v>
      </c>
      <c r="J14" s="65">
        <v>9</v>
      </c>
      <c r="K14" s="66">
        <v>5.2</v>
      </c>
      <c r="L14" s="66">
        <v>3.3</v>
      </c>
      <c r="M14" s="66">
        <v>3.5</v>
      </c>
      <c r="N14" s="67">
        <v>3.1</v>
      </c>
      <c r="O14" t="e">
        <f>+A14=#REF!</f>
        <v>#REF!</v>
      </c>
      <c r="P14" t="e">
        <f>+B14=#REF!</f>
        <v>#REF!</v>
      </c>
      <c r="Q14" s="3" t="e">
        <f>+C14-#REF!</f>
        <v>#REF!</v>
      </c>
      <c r="R14" s="3" t="e">
        <f>+D14-#REF!</f>
        <v>#REF!</v>
      </c>
      <c r="S14" s="3" t="e">
        <f>+E14-#REF!</f>
        <v>#REF!</v>
      </c>
      <c r="T14" s="3" t="e">
        <f>+F14-#REF!</f>
        <v>#REF!</v>
      </c>
      <c r="U14" s="3" t="e">
        <f>+G14-#REF!</f>
        <v>#REF!</v>
      </c>
      <c r="V14" s="3" t="e">
        <f>+H14-#REF!</f>
        <v>#REF!</v>
      </c>
      <c r="W14" s="3" t="e">
        <f>+I14-#REF!</f>
        <v>#REF!</v>
      </c>
      <c r="X14" s="3" t="e">
        <f>+J14-#REF!</f>
        <v>#REF!</v>
      </c>
    </row>
    <row r="15" spans="1:28" ht="38.25" x14ac:dyDescent="0.25">
      <c r="A15" s="50" t="s">
        <v>38</v>
      </c>
      <c r="B15" s="1" t="s">
        <v>39</v>
      </c>
      <c r="C15" s="58">
        <v>1.5387999999999999</v>
      </c>
      <c r="D15" s="59">
        <v>1.2404999999999999</v>
      </c>
      <c r="E15" s="60">
        <v>1.1497999999999999</v>
      </c>
      <c r="F15" s="61">
        <v>1.0706</v>
      </c>
      <c r="G15" s="62">
        <v>13</v>
      </c>
      <c r="H15" s="63">
        <v>13</v>
      </c>
      <c r="I15" s="64">
        <v>12</v>
      </c>
      <c r="J15" s="65">
        <v>12</v>
      </c>
      <c r="K15" s="66">
        <v>4.4000000000000004</v>
      </c>
      <c r="L15" s="66">
        <v>3.9</v>
      </c>
      <c r="M15" s="66">
        <v>3.7</v>
      </c>
      <c r="N15" s="67">
        <v>3.8</v>
      </c>
      <c r="O15" t="e">
        <f>+A15=#REF!</f>
        <v>#REF!</v>
      </c>
      <c r="P15" t="e">
        <f>+B15=#REF!</f>
        <v>#REF!</v>
      </c>
      <c r="Q15" s="3" t="e">
        <f>+C15-#REF!</f>
        <v>#REF!</v>
      </c>
      <c r="R15" s="3" t="e">
        <f>+D15-#REF!</f>
        <v>#REF!</v>
      </c>
      <c r="S15" s="3" t="e">
        <f>+E15-#REF!</f>
        <v>#REF!</v>
      </c>
      <c r="T15" s="3" t="e">
        <f>+F15-#REF!</f>
        <v>#REF!</v>
      </c>
      <c r="U15" s="3" t="e">
        <f>+G15-#REF!</f>
        <v>#REF!</v>
      </c>
      <c r="V15" s="3" t="e">
        <f>+H15-#REF!</f>
        <v>#REF!</v>
      </c>
      <c r="W15" s="3" t="e">
        <f>+I15-#REF!</f>
        <v>#REF!</v>
      </c>
      <c r="X15" s="3" t="e">
        <f>+J15-#REF!</f>
        <v>#REF!</v>
      </c>
    </row>
    <row r="16" spans="1:28" ht="38.25" x14ac:dyDescent="0.25">
      <c r="A16" s="50" t="s">
        <v>40</v>
      </c>
      <c r="B16" s="1" t="s">
        <v>41</v>
      </c>
      <c r="C16" s="58">
        <v>1.8519000000000001</v>
      </c>
      <c r="D16" s="59">
        <v>1.4928999999999999</v>
      </c>
      <c r="E16" s="60">
        <v>1.3837999999999999</v>
      </c>
      <c r="F16" s="61">
        <v>1.2885</v>
      </c>
      <c r="G16" s="62">
        <v>15</v>
      </c>
      <c r="H16" s="63">
        <v>15</v>
      </c>
      <c r="I16" s="64">
        <v>14</v>
      </c>
      <c r="J16" s="65">
        <v>14</v>
      </c>
      <c r="K16" s="66">
        <v>4.5999999999999996</v>
      </c>
      <c r="L16" s="66">
        <v>4.9000000000000004</v>
      </c>
      <c r="M16" s="66">
        <v>4.3</v>
      </c>
      <c r="N16" s="67">
        <v>3.9</v>
      </c>
      <c r="O16" t="e">
        <f>+A16=#REF!</f>
        <v>#REF!</v>
      </c>
      <c r="P16" t="e">
        <f>+B16=#REF!</f>
        <v>#REF!</v>
      </c>
      <c r="Q16" s="3" t="e">
        <f>+C16-#REF!</f>
        <v>#REF!</v>
      </c>
      <c r="R16" s="3" t="e">
        <f>+D16-#REF!</f>
        <v>#REF!</v>
      </c>
      <c r="S16" s="3" t="e">
        <f>+E16-#REF!</f>
        <v>#REF!</v>
      </c>
      <c r="T16" s="3" t="e">
        <f>+F16-#REF!</f>
        <v>#REF!</v>
      </c>
      <c r="U16" s="3" t="e">
        <f>+G16-#REF!</f>
        <v>#REF!</v>
      </c>
      <c r="V16" s="3" t="e">
        <f>+H16-#REF!</f>
        <v>#REF!</v>
      </c>
      <c r="W16" s="3" t="e">
        <f>+I16-#REF!</f>
        <v>#REF!</v>
      </c>
      <c r="X16" s="3" t="e">
        <f>+J16-#REF!</f>
        <v>#REF!</v>
      </c>
    </row>
    <row r="17" spans="1:24" ht="38.25" x14ac:dyDescent="0.25">
      <c r="A17" s="50" t="s">
        <v>42</v>
      </c>
      <c r="B17" s="1" t="s">
        <v>43</v>
      </c>
      <c r="C17" s="58">
        <v>2.1553</v>
      </c>
      <c r="D17" s="59">
        <v>1.7374000000000001</v>
      </c>
      <c r="E17" s="60">
        <v>1.6105</v>
      </c>
      <c r="F17" s="61">
        <v>1.4996</v>
      </c>
      <c r="G17" s="62">
        <v>19</v>
      </c>
      <c r="H17" s="63">
        <v>18</v>
      </c>
      <c r="I17" s="64">
        <v>16</v>
      </c>
      <c r="J17" s="65">
        <v>15</v>
      </c>
      <c r="K17" s="66">
        <v>8</v>
      </c>
      <c r="L17" s="66">
        <v>5.9</v>
      </c>
      <c r="M17" s="66">
        <v>5.7</v>
      </c>
      <c r="N17" s="67">
        <v>4.8</v>
      </c>
      <c r="O17" t="e">
        <f>+A17=#REF!</f>
        <v>#REF!</v>
      </c>
      <c r="P17" t="e">
        <f>+B17=#REF!</f>
        <v>#REF!</v>
      </c>
      <c r="Q17" s="3" t="e">
        <f>+C17-#REF!</f>
        <v>#REF!</v>
      </c>
      <c r="R17" s="3" t="e">
        <f>+D17-#REF!</f>
        <v>#REF!</v>
      </c>
      <c r="S17" s="3" t="e">
        <f>+E17-#REF!</f>
        <v>#REF!</v>
      </c>
      <c r="T17" s="3" t="e">
        <f>+F17-#REF!</f>
        <v>#REF!</v>
      </c>
      <c r="U17" s="3" t="e">
        <f>+G17-#REF!</f>
        <v>#REF!</v>
      </c>
      <c r="V17" s="3" t="e">
        <f>+H17-#REF!</f>
        <v>#REF!</v>
      </c>
      <c r="W17" s="3" t="e">
        <f>+I17-#REF!</f>
        <v>#REF!</v>
      </c>
      <c r="X17" s="3" t="e">
        <f>+J17-#REF!</f>
        <v>#REF!</v>
      </c>
    </row>
    <row r="18" spans="1:24" ht="38.25" x14ac:dyDescent="0.25">
      <c r="A18" s="50" t="s">
        <v>44</v>
      </c>
      <c r="B18" s="1" t="s">
        <v>45</v>
      </c>
      <c r="C18" s="58">
        <v>2.3509000000000002</v>
      </c>
      <c r="D18" s="59">
        <v>1.8951</v>
      </c>
      <c r="E18" s="60">
        <v>1.7565999999999999</v>
      </c>
      <c r="F18" s="61">
        <v>1.6355999999999999</v>
      </c>
      <c r="G18" s="62">
        <v>20</v>
      </c>
      <c r="H18" s="63">
        <v>19</v>
      </c>
      <c r="I18" s="64">
        <v>17</v>
      </c>
      <c r="J18" s="65">
        <v>17</v>
      </c>
      <c r="K18" s="66">
        <v>7.7</v>
      </c>
      <c r="L18" s="66">
        <v>7.5</v>
      </c>
      <c r="M18" s="66">
        <v>6</v>
      </c>
      <c r="N18" s="67">
        <v>6.2</v>
      </c>
      <c r="O18" t="e">
        <f>+A18=#REF!</f>
        <v>#REF!</v>
      </c>
      <c r="P18" t="e">
        <f>+B18=#REF!</f>
        <v>#REF!</v>
      </c>
      <c r="Q18" s="3" t="e">
        <f>+C18-#REF!</f>
        <v>#REF!</v>
      </c>
      <c r="R18" s="3" t="e">
        <f>+D18-#REF!</f>
        <v>#REF!</v>
      </c>
      <c r="S18" s="3" t="e">
        <f>+E18-#REF!</f>
        <v>#REF!</v>
      </c>
      <c r="T18" s="3" t="e">
        <f>+F18-#REF!</f>
        <v>#REF!</v>
      </c>
      <c r="U18" s="3" t="e">
        <f>+G18-#REF!</f>
        <v>#REF!</v>
      </c>
      <c r="V18" s="3" t="e">
        <f>+H18-#REF!</f>
        <v>#REF!</v>
      </c>
      <c r="W18" s="3" t="e">
        <f>+I18-#REF!</f>
        <v>#REF!</v>
      </c>
      <c r="X18" s="3" t="e">
        <f>+J18-#REF!</f>
        <v>#REF!</v>
      </c>
    </row>
    <row r="19" spans="1:24" ht="38.25" x14ac:dyDescent="0.25">
      <c r="A19" s="50" t="s">
        <v>46</v>
      </c>
      <c r="B19" s="1" t="s">
        <v>47</v>
      </c>
      <c r="C19" s="58">
        <v>1.3242</v>
      </c>
      <c r="D19" s="59">
        <v>1.1007</v>
      </c>
      <c r="E19" s="60">
        <v>1.0447</v>
      </c>
      <c r="F19" s="61">
        <v>0.96079999999999999</v>
      </c>
      <c r="G19" s="62">
        <v>12</v>
      </c>
      <c r="H19" s="63">
        <v>11</v>
      </c>
      <c r="I19" s="64">
        <v>12</v>
      </c>
      <c r="J19" s="65">
        <v>11</v>
      </c>
      <c r="K19" s="66">
        <v>5.2</v>
      </c>
      <c r="L19" s="66">
        <v>3.9</v>
      </c>
      <c r="M19" s="66">
        <v>4.9000000000000004</v>
      </c>
      <c r="N19" s="67">
        <v>3.8</v>
      </c>
      <c r="O19" t="e">
        <f>+A19=#REF!</f>
        <v>#REF!</v>
      </c>
      <c r="P19" t="e">
        <f>+B19=#REF!</f>
        <v>#REF!</v>
      </c>
      <c r="Q19" s="3" t="e">
        <f>+C19-#REF!</f>
        <v>#REF!</v>
      </c>
      <c r="R19" s="3" t="e">
        <f>+D19-#REF!</f>
        <v>#REF!</v>
      </c>
      <c r="S19" s="3" t="e">
        <f>+E19-#REF!</f>
        <v>#REF!</v>
      </c>
      <c r="T19" s="3" t="e">
        <f>+F19-#REF!</f>
        <v>#REF!</v>
      </c>
      <c r="U19" s="3" t="e">
        <f>+G19-#REF!</f>
        <v>#REF!</v>
      </c>
      <c r="V19" s="3" t="e">
        <f>+H19-#REF!</f>
        <v>#REF!</v>
      </c>
      <c r="W19" s="3" t="e">
        <f>+I19-#REF!</f>
        <v>#REF!</v>
      </c>
      <c r="X19" s="3" t="e">
        <f>+J19-#REF!</f>
        <v>#REF!</v>
      </c>
    </row>
    <row r="20" spans="1:24" ht="51" x14ac:dyDescent="0.25">
      <c r="A20" s="50" t="s">
        <v>48</v>
      </c>
      <c r="B20" s="1" t="s">
        <v>49</v>
      </c>
      <c r="C20" s="58">
        <v>1.6964999999999999</v>
      </c>
      <c r="D20" s="59">
        <v>1.4101999999999999</v>
      </c>
      <c r="E20" s="60">
        <v>1.3384</v>
      </c>
      <c r="F20" s="61">
        <v>1.2310000000000001</v>
      </c>
      <c r="G20" s="62">
        <v>17</v>
      </c>
      <c r="H20" s="63">
        <v>15</v>
      </c>
      <c r="I20" s="64">
        <v>15</v>
      </c>
      <c r="J20" s="65">
        <v>14</v>
      </c>
      <c r="K20" s="66">
        <v>6.4</v>
      </c>
      <c r="L20" s="66">
        <v>4.8</v>
      </c>
      <c r="M20" s="66">
        <v>5.0999999999999996</v>
      </c>
      <c r="N20" s="67">
        <v>3.9</v>
      </c>
      <c r="O20" t="e">
        <f>+A20=#REF!</f>
        <v>#REF!</v>
      </c>
      <c r="P20" t="e">
        <f>+B20=#REF!</f>
        <v>#REF!</v>
      </c>
      <c r="Q20" s="3" t="e">
        <f>+C20-#REF!</f>
        <v>#REF!</v>
      </c>
      <c r="R20" s="3" t="e">
        <f>+D20-#REF!</f>
        <v>#REF!</v>
      </c>
      <c r="S20" s="3" t="e">
        <f>+E20-#REF!</f>
        <v>#REF!</v>
      </c>
      <c r="T20" s="3" t="e">
        <f>+F20-#REF!</f>
        <v>#REF!</v>
      </c>
      <c r="U20" s="3" t="e">
        <f>+G20-#REF!</f>
        <v>#REF!</v>
      </c>
      <c r="V20" s="3" t="e">
        <f>+H20-#REF!</f>
        <v>#REF!</v>
      </c>
      <c r="W20" s="3" t="e">
        <f>+I20-#REF!</f>
        <v>#REF!</v>
      </c>
      <c r="X20" s="3" t="e">
        <f>+J20-#REF!</f>
        <v>#REF!</v>
      </c>
    </row>
    <row r="21" spans="1:24" ht="51" x14ac:dyDescent="0.25">
      <c r="A21" s="50" t="s">
        <v>50</v>
      </c>
      <c r="B21" s="1" t="s">
        <v>51</v>
      </c>
      <c r="C21" s="58">
        <v>2.0935000000000001</v>
      </c>
      <c r="D21" s="59">
        <v>1.7402</v>
      </c>
      <c r="E21" s="60">
        <v>1.6516</v>
      </c>
      <c r="F21" s="61">
        <v>1.5189999999999999</v>
      </c>
      <c r="G21" s="62">
        <v>17</v>
      </c>
      <c r="H21" s="63">
        <v>19</v>
      </c>
      <c r="I21" s="64">
        <v>17</v>
      </c>
      <c r="J21" s="65">
        <v>17</v>
      </c>
      <c r="K21" s="66">
        <v>3.4</v>
      </c>
      <c r="L21" s="66">
        <v>5.7</v>
      </c>
      <c r="M21" s="66">
        <v>5.6</v>
      </c>
      <c r="N21" s="67">
        <v>6.2</v>
      </c>
      <c r="O21" t="e">
        <f>+A21=#REF!</f>
        <v>#REF!</v>
      </c>
      <c r="P21" t="e">
        <f>+B21=#REF!</f>
        <v>#REF!</v>
      </c>
      <c r="Q21" s="3" t="e">
        <f>+C21-#REF!</f>
        <v>#REF!</v>
      </c>
      <c r="R21" s="3" t="e">
        <f>+D21-#REF!</f>
        <v>#REF!</v>
      </c>
      <c r="S21" s="3" t="e">
        <f>+E21-#REF!</f>
        <v>#REF!</v>
      </c>
      <c r="T21" s="3" t="e">
        <f>+F21-#REF!</f>
        <v>#REF!</v>
      </c>
      <c r="U21" s="3" t="e">
        <f>+G21-#REF!</f>
        <v>#REF!</v>
      </c>
      <c r="V21" s="3" t="e">
        <f>+H21-#REF!</f>
        <v>#REF!</v>
      </c>
      <c r="W21" s="3" t="e">
        <f>+I21-#REF!</f>
        <v>#REF!</v>
      </c>
      <c r="X21" s="3" t="e">
        <f>+J21-#REF!</f>
        <v>#REF!</v>
      </c>
    </row>
    <row r="22" spans="1:24" ht="51" x14ac:dyDescent="0.25">
      <c r="A22" s="50" t="s">
        <v>52</v>
      </c>
      <c r="B22" s="1" t="s">
        <v>53</v>
      </c>
      <c r="C22" s="58">
        <v>3.1513</v>
      </c>
      <c r="D22" s="59">
        <v>2.6194999999999999</v>
      </c>
      <c r="E22" s="60">
        <v>2.4861</v>
      </c>
      <c r="F22" s="61">
        <v>2.2865000000000002</v>
      </c>
      <c r="G22" s="62">
        <v>22</v>
      </c>
      <c r="H22" s="63">
        <v>27</v>
      </c>
      <c r="I22" s="64">
        <v>26</v>
      </c>
      <c r="J22" s="65">
        <v>23</v>
      </c>
      <c r="K22" s="66">
        <v>14</v>
      </c>
      <c r="L22" s="66">
        <v>10.6</v>
      </c>
      <c r="M22" s="66">
        <v>12.2</v>
      </c>
      <c r="N22" s="67">
        <v>10</v>
      </c>
      <c r="O22" t="e">
        <f>+A22=#REF!</f>
        <v>#REF!</v>
      </c>
      <c r="P22" t="e">
        <f>+B22=#REF!</f>
        <v>#REF!</v>
      </c>
      <c r="Q22" s="3" t="e">
        <f>+C22-#REF!</f>
        <v>#REF!</v>
      </c>
      <c r="R22" s="3" t="e">
        <f>+D22-#REF!</f>
        <v>#REF!</v>
      </c>
      <c r="S22" s="3" t="e">
        <f>+E22-#REF!</f>
        <v>#REF!</v>
      </c>
      <c r="T22" s="3" t="e">
        <f>+F22-#REF!</f>
        <v>#REF!</v>
      </c>
      <c r="U22" s="3" t="e">
        <f>+G22-#REF!</f>
        <v>#REF!</v>
      </c>
      <c r="V22" s="3" t="e">
        <f>+H22-#REF!</f>
        <v>#REF!</v>
      </c>
      <c r="W22" s="3" t="e">
        <f>+I22-#REF!</f>
        <v>#REF!</v>
      </c>
      <c r="X22" s="3" t="e">
        <f>+J22-#REF!</f>
        <v>#REF!</v>
      </c>
    </row>
    <row r="23" spans="1:24" ht="51" x14ac:dyDescent="0.25">
      <c r="A23" s="50" t="s">
        <v>54</v>
      </c>
      <c r="B23" s="1" t="s">
        <v>55</v>
      </c>
      <c r="C23" s="58">
        <v>2.6019999999999999</v>
      </c>
      <c r="D23" s="59">
        <v>2.1629</v>
      </c>
      <c r="E23" s="60">
        <v>2.0527000000000002</v>
      </c>
      <c r="F23" s="61">
        <v>1.8878999999999999</v>
      </c>
      <c r="G23" s="62">
        <v>23</v>
      </c>
      <c r="H23" s="63">
        <v>23</v>
      </c>
      <c r="I23" s="64">
        <v>22</v>
      </c>
      <c r="J23" s="65">
        <v>20</v>
      </c>
      <c r="K23" s="66">
        <v>6.2</v>
      </c>
      <c r="L23" s="66">
        <v>9.4</v>
      </c>
      <c r="M23" s="66">
        <v>7.1</v>
      </c>
      <c r="N23" s="67">
        <v>7.1</v>
      </c>
      <c r="O23" t="e">
        <f>+A23=#REF!</f>
        <v>#REF!</v>
      </c>
      <c r="P23" t="e">
        <f>+B23=#REF!</f>
        <v>#REF!</v>
      </c>
      <c r="Q23" s="3" t="e">
        <f>+C23-#REF!</f>
        <v>#REF!</v>
      </c>
      <c r="R23" s="3" t="e">
        <f>+D23-#REF!</f>
        <v>#REF!</v>
      </c>
      <c r="S23" s="3" t="e">
        <f>+E23-#REF!</f>
        <v>#REF!</v>
      </c>
      <c r="T23" s="3" t="e">
        <f>+F23-#REF!</f>
        <v>#REF!</v>
      </c>
      <c r="U23" s="3" t="e">
        <f>+G23-#REF!</f>
        <v>#REF!</v>
      </c>
      <c r="V23" s="3" t="e">
        <f>+H23-#REF!</f>
        <v>#REF!</v>
      </c>
      <c r="W23" s="3" t="e">
        <f>+I23-#REF!</f>
        <v>#REF!</v>
      </c>
      <c r="X23" s="3" t="e">
        <f>+J23-#REF!</f>
        <v>#REF!</v>
      </c>
    </row>
    <row r="24" spans="1:24" ht="63.75" x14ac:dyDescent="0.25">
      <c r="A24" s="50" t="s">
        <v>56</v>
      </c>
      <c r="B24" s="1" t="s">
        <v>57</v>
      </c>
      <c r="C24" s="58">
        <v>3.3965000000000001</v>
      </c>
      <c r="D24" s="59">
        <v>2.8233000000000001</v>
      </c>
      <c r="E24" s="60">
        <v>2.6796000000000002</v>
      </c>
      <c r="F24" s="61">
        <v>2.4643999999999999</v>
      </c>
      <c r="G24" s="62">
        <v>24</v>
      </c>
      <c r="H24" s="63">
        <v>29</v>
      </c>
      <c r="I24" s="64">
        <v>25</v>
      </c>
      <c r="J24" s="65">
        <v>27</v>
      </c>
      <c r="K24" s="66">
        <v>19.399999999999999</v>
      </c>
      <c r="L24" s="66">
        <v>10.9</v>
      </c>
      <c r="M24" s="66">
        <v>9.1</v>
      </c>
      <c r="N24" s="67">
        <v>9.8000000000000007</v>
      </c>
      <c r="O24" t="e">
        <f>+A24=#REF!</f>
        <v>#REF!</v>
      </c>
      <c r="P24" t="e">
        <f>+B24=#REF!</f>
        <v>#REF!</v>
      </c>
      <c r="Q24" s="3" t="e">
        <f>+C24-#REF!</f>
        <v>#REF!</v>
      </c>
      <c r="R24" s="3" t="e">
        <f>+D24-#REF!</f>
        <v>#REF!</v>
      </c>
      <c r="S24" s="3" t="e">
        <f>+E24-#REF!</f>
        <v>#REF!</v>
      </c>
      <c r="T24" s="3" t="e">
        <f>+F24-#REF!</f>
        <v>#REF!</v>
      </c>
      <c r="U24" s="3" t="e">
        <f>+G24-#REF!</f>
        <v>#REF!</v>
      </c>
      <c r="V24" s="3" t="e">
        <f>+H24-#REF!</f>
        <v>#REF!</v>
      </c>
      <c r="W24" s="3" t="e">
        <f>+I24-#REF!</f>
        <v>#REF!</v>
      </c>
      <c r="X24" s="3" t="e">
        <f>+J24-#REF!</f>
        <v>#REF!</v>
      </c>
    </row>
    <row r="25" spans="1:24" ht="51" x14ac:dyDescent="0.25">
      <c r="A25" s="50" t="s">
        <v>58</v>
      </c>
      <c r="B25" s="1" t="s">
        <v>59</v>
      </c>
      <c r="C25" s="58">
        <v>4.2744999999999997</v>
      </c>
      <c r="D25" s="59">
        <v>3.5531999999999999</v>
      </c>
      <c r="E25" s="60">
        <v>3.3721999999999999</v>
      </c>
      <c r="F25" s="61">
        <v>3.1015000000000001</v>
      </c>
      <c r="G25" s="62">
        <v>47</v>
      </c>
      <c r="H25" s="63">
        <v>36</v>
      </c>
      <c r="I25" s="64">
        <v>33</v>
      </c>
      <c r="J25" s="65">
        <v>32</v>
      </c>
      <c r="K25" s="66">
        <v>19.3</v>
      </c>
      <c r="L25" s="66">
        <v>13.6</v>
      </c>
      <c r="M25" s="66">
        <v>13.4</v>
      </c>
      <c r="N25" s="67">
        <v>13.9</v>
      </c>
      <c r="O25" t="e">
        <f>+A25=#REF!</f>
        <v>#REF!</v>
      </c>
      <c r="P25" t="e">
        <f>+B25=#REF!</f>
        <v>#REF!</v>
      </c>
      <c r="Q25" s="3" t="e">
        <f>+C25-#REF!</f>
        <v>#REF!</v>
      </c>
      <c r="R25" s="3" t="e">
        <f>+D25-#REF!</f>
        <v>#REF!</v>
      </c>
      <c r="S25" s="3" t="e">
        <f>+E25-#REF!</f>
        <v>#REF!</v>
      </c>
      <c r="T25" s="3" t="e">
        <f>+F25-#REF!</f>
        <v>#REF!</v>
      </c>
      <c r="U25" s="3" t="e">
        <f>+G25-#REF!</f>
        <v>#REF!</v>
      </c>
      <c r="V25" s="3" t="e">
        <f>+H25-#REF!</f>
        <v>#REF!</v>
      </c>
      <c r="W25" s="3" t="e">
        <f>+I25-#REF!</f>
        <v>#REF!</v>
      </c>
      <c r="X25" s="3" t="e">
        <f>+J25-#REF!</f>
        <v>#REF!</v>
      </c>
    </row>
    <row r="26" spans="1:24" ht="38.25" x14ac:dyDescent="0.25">
      <c r="A26" s="50" t="s">
        <v>60</v>
      </c>
      <c r="B26" s="1" t="s">
        <v>61</v>
      </c>
      <c r="C26" s="58">
        <v>1.2461</v>
      </c>
      <c r="D26" s="59">
        <v>0.98140000000000005</v>
      </c>
      <c r="E26" s="60">
        <v>0.92749999999999999</v>
      </c>
      <c r="F26" s="61">
        <v>0.86070000000000002</v>
      </c>
      <c r="G26" s="62">
        <v>11</v>
      </c>
      <c r="H26" s="63">
        <v>11</v>
      </c>
      <c r="I26" s="64">
        <v>10</v>
      </c>
      <c r="J26" s="65">
        <v>10</v>
      </c>
      <c r="K26" s="66">
        <v>4.3</v>
      </c>
      <c r="L26" s="66">
        <v>3.6</v>
      </c>
      <c r="M26" s="66">
        <v>3.1</v>
      </c>
      <c r="N26" s="67">
        <v>3.1</v>
      </c>
      <c r="O26" t="e">
        <f>+A26=#REF!</f>
        <v>#REF!</v>
      </c>
      <c r="P26" t="e">
        <f>+B26=#REF!</f>
        <v>#REF!</v>
      </c>
      <c r="Q26" s="3" t="e">
        <f>+C26-#REF!</f>
        <v>#REF!</v>
      </c>
      <c r="R26" s="3" t="e">
        <f>+D26-#REF!</f>
        <v>#REF!</v>
      </c>
      <c r="S26" s="3" t="e">
        <f>+E26-#REF!</f>
        <v>#REF!</v>
      </c>
      <c r="T26" s="3" t="e">
        <f>+F26-#REF!</f>
        <v>#REF!</v>
      </c>
      <c r="U26" s="3" t="e">
        <f>+G26-#REF!</f>
        <v>#REF!</v>
      </c>
      <c r="V26" s="3" t="e">
        <f>+H26-#REF!</f>
        <v>#REF!</v>
      </c>
      <c r="W26" s="3" t="e">
        <f>+I26-#REF!</f>
        <v>#REF!</v>
      </c>
      <c r="X26" s="3" t="e">
        <f>+J26-#REF!</f>
        <v>#REF!</v>
      </c>
    </row>
    <row r="27" spans="1:24" ht="51" x14ac:dyDescent="0.25">
      <c r="A27" s="50" t="s">
        <v>62</v>
      </c>
      <c r="B27" s="1" t="s">
        <v>63</v>
      </c>
      <c r="C27" s="58">
        <v>1.5477000000000001</v>
      </c>
      <c r="D27" s="59">
        <v>1.2189000000000001</v>
      </c>
      <c r="E27" s="60">
        <v>1.1518999999999999</v>
      </c>
      <c r="F27" s="61">
        <v>1.069</v>
      </c>
      <c r="G27" s="62">
        <v>16</v>
      </c>
      <c r="H27" s="63">
        <v>13</v>
      </c>
      <c r="I27" s="64">
        <v>12</v>
      </c>
      <c r="J27" s="65">
        <v>12</v>
      </c>
      <c r="K27" s="66">
        <v>10.6</v>
      </c>
      <c r="L27" s="66">
        <v>3.7</v>
      </c>
      <c r="M27" s="66">
        <v>3.8</v>
      </c>
      <c r="N27" s="67">
        <v>3.5</v>
      </c>
      <c r="O27" t="e">
        <f>+A27=#REF!</f>
        <v>#REF!</v>
      </c>
      <c r="P27" t="e">
        <f>+B27=#REF!</f>
        <v>#REF!</v>
      </c>
      <c r="Q27" s="3" t="e">
        <f>+C27-#REF!</f>
        <v>#REF!</v>
      </c>
      <c r="R27" s="3" t="e">
        <f>+D27-#REF!</f>
        <v>#REF!</v>
      </c>
      <c r="S27" s="3" t="e">
        <f>+E27-#REF!</f>
        <v>#REF!</v>
      </c>
      <c r="T27" s="3" t="e">
        <f>+F27-#REF!</f>
        <v>#REF!</v>
      </c>
      <c r="U27" s="3" t="e">
        <f>+G27-#REF!</f>
        <v>#REF!</v>
      </c>
      <c r="V27" s="3" t="e">
        <f>+H27-#REF!</f>
        <v>#REF!</v>
      </c>
      <c r="W27" s="3" t="e">
        <f>+I27-#REF!</f>
        <v>#REF!</v>
      </c>
      <c r="X27" s="3" t="e">
        <f>+J27-#REF!</f>
        <v>#REF!</v>
      </c>
    </row>
    <row r="28" spans="1:24" ht="51" x14ac:dyDescent="0.25">
      <c r="A28" s="50" t="s">
        <v>64</v>
      </c>
      <c r="B28" s="1" t="s">
        <v>65</v>
      </c>
      <c r="C28" s="58">
        <v>1.7797000000000001</v>
      </c>
      <c r="D28" s="59">
        <v>1.4016</v>
      </c>
      <c r="E28" s="60">
        <v>1.3246</v>
      </c>
      <c r="F28" s="61">
        <v>1.2293000000000001</v>
      </c>
      <c r="G28" s="62">
        <v>15</v>
      </c>
      <c r="H28" s="63">
        <v>14</v>
      </c>
      <c r="I28" s="64">
        <v>14</v>
      </c>
      <c r="J28" s="65">
        <v>14</v>
      </c>
      <c r="K28" s="66">
        <v>4.7</v>
      </c>
      <c r="L28" s="66">
        <v>4.3</v>
      </c>
      <c r="M28" s="66">
        <v>4.4000000000000004</v>
      </c>
      <c r="N28" s="67">
        <v>4.0999999999999996</v>
      </c>
      <c r="O28" t="e">
        <f>+A28=#REF!</f>
        <v>#REF!</v>
      </c>
      <c r="P28" t="e">
        <f>+B28=#REF!</f>
        <v>#REF!</v>
      </c>
      <c r="Q28" s="3" t="e">
        <f>+C28-#REF!</f>
        <v>#REF!</v>
      </c>
      <c r="R28" s="3" t="e">
        <f>+D28-#REF!</f>
        <v>#REF!</v>
      </c>
      <c r="S28" s="3" t="e">
        <f>+E28-#REF!</f>
        <v>#REF!</v>
      </c>
      <c r="T28" s="3" t="e">
        <f>+F28-#REF!</f>
        <v>#REF!</v>
      </c>
      <c r="U28" s="3" t="e">
        <f>+G28-#REF!</f>
        <v>#REF!</v>
      </c>
      <c r="V28" s="3" t="e">
        <f>+H28-#REF!</f>
        <v>#REF!</v>
      </c>
      <c r="W28" s="3" t="e">
        <f>+I28-#REF!</f>
        <v>#REF!</v>
      </c>
      <c r="X28" s="3" t="e">
        <f>+J28-#REF!</f>
        <v>#REF!</v>
      </c>
    </row>
    <row r="29" spans="1:24" ht="51" x14ac:dyDescent="0.25">
      <c r="A29" s="50" t="s">
        <v>66</v>
      </c>
      <c r="B29" s="1" t="s">
        <v>67</v>
      </c>
      <c r="C29" s="58">
        <v>2.1604000000000001</v>
      </c>
      <c r="D29" s="59">
        <v>1.7014</v>
      </c>
      <c r="E29" s="60">
        <v>1.6080000000000001</v>
      </c>
      <c r="F29" s="61">
        <v>1.4922</v>
      </c>
      <c r="G29" s="62">
        <v>19</v>
      </c>
      <c r="H29" s="63">
        <v>18</v>
      </c>
      <c r="I29" s="64">
        <v>17</v>
      </c>
      <c r="J29" s="65">
        <v>16</v>
      </c>
      <c r="K29" s="66">
        <v>5.6</v>
      </c>
      <c r="L29" s="66">
        <v>6.1</v>
      </c>
      <c r="M29" s="66">
        <v>6</v>
      </c>
      <c r="N29" s="67">
        <v>5.6</v>
      </c>
      <c r="O29" t="e">
        <f>+A29=#REF!</f>
        <v>#REF!</v>
      </c>
      <c r="P29" t="e">
        <f>+B29=#REF!</f>
        <v>#REF!</v>
      </c>
      <c r="Q29" s="3" t="e">
        <f>+C29-#REF!</f>
        <v>#REF!</v>
      </c>
      <c r="R29" s="3" t="e">
        <f>+D29-#REF!</f>
        <v>#REF!</v>
      </c>
      <c r="S29" s="3" t="e">
        <f>+E29-#REF!</f>
        <v>#REF!</v>
      </c>
      <c r="T29" s="3" t="e">
        <f>+F29-#REF!</f>
        <v>#REF!</v>
      </c>
      <c r="U29" s="3" t="e">
        <f>+G29-#REF!</f>
        <v>#REF!</v>
      </c>
      <c r="V29" s="3" t="e">
        <f>+H29-#REF!</f>
        <v>#REF!</v>
      </c>
      <c r="W29" s="3" t="e">
        <f>+I29-#REF!</f>
        <v>#REF!</v>
      </c>
      <c r="X29" s="3" t="e">
        <f>+J29-#REF!</f>
        <v>#REF!</v>
      </c>
    </row>
    <row r="30" spans="1:24" ht="38.25" x14ac:dyDescent="0.25">
      <c r="A30" s="50" t="s">
        <v>68</v>
      </c>
      <c r="B30" s="1" t="s">
        <v>69</v>
      </c>
      <c r="C30" s="58">
        <v>2.9681999999999999</v>
      </c>
      <c r="D30" s="59">
        <v>2.3376000000000001</v>
      </c>
      <c r="E30" s="60">
        <v>2.2092999999999998</v>
      </c>
      <c r="F30" s="61">
        <v>2.0501999999999998</v>
      </c>
      <c r="G30" s="62">
        <v>26</v>
      </c>
      <c r="H30" s="63">
        <v>24</v>
      </c>
      <c r="I30" s="64">
        <v>22</v>
      </c>
      <c r="J30" s="65">
        <v>21</v>
      </c>
      <c r="K30" s="66">
        <v>11.7</v>
      </c>
      <c r="L30" s="66">
        <v>9.1</v>
      </c>
      <c r="M30" s="66">
        <v>8.1</v>
      </c>
      <c r="N30" s="67">
        <v>8</v>
      </c>
      <c r="O30" t="e">
        <f>+A30=#REF!</f>
        <v>#REF!</v>
      </c>
      <c r="P30" t="e">
        <f>+B30=#REF!</f>
        <v>#REF!</v>
      </c>
      <c r="Q30" s="3" t="e">
        <f>+C30-#REF!</f>
        <v>#REF!</v>
      </c>
      <c r="R30" s="3" t="e">
        <f>+D30-#REF!</f>
        <v>#REF!</v>
      </c>
      <c r="S30" s="3" t="e">
        <f>+E30-#REF!</f>
        <v>#REF!</v>
      </c>
      <c r="T30" s="3" t="e">
        <f>+F30-#REF!</f>
        <v>#REF!</v>
      </c>
      <c r="U30" s="3" t="e">
        <f>+G30-#REF!</f>
        <v>#REF!</v>
      </c>
      <c r="V30" s="3" t="e">
        <f>+H30-#REF!</f>
        <v>#REF!</v>
      </c>
      <c r="W30" s="3" t="e">
        <f>+I30-#REF!</f>
        <v>#REF!</v>
      </c>
      <c r="X30" s="3" t="e">
        <f>+J30-#REF!</f>
        <v>#REF!</v>
      </c>
    </row>
    <row r="31" spans="1:24" ht="25.5" x14ac:dyDescent="0.25">
      <c r="A31" s="50" t="s">
        <v>70</v>
      </c>
      <c r="B31" s="1" t="s">
        <v>71</v>
      </c>
      <c r="C31" s="58">
        <v>1.3435999999999999</v>
      </c>
      <c r="D31" s="59">
        <v>1.0049999999999999</v>
      </c>
      <c r="E31" s="60">
        <v>0.95199999999999996</v>
      </c>
      <c r="F31" s="61">
        <v>0.84930000000000005</v>
      </c>
      <c r="G31" s="62">
        <v>11</v>
      </c>
      <c r="H31" s="63">
        <v>10</v>
      </c>
      <c r="I31" s="64">
        <v>10</v>
      </c>
      <c r="J31" s="65">
        <v>9</v>
      </c>
      <c r="K31" s="66">
        <v>3.2</v>
      </c>
      <c r="L31" s="66">
        <v>3.3</v>
      </c>
      <c r="M31" s="66">
        <v>3</v>
      </c>
      <c r="N31" s="67">
        <v>2.8</v>
      </c>
      <c r="O31" t="e">
        <f>+A31=#REF!</f>
        <v>#REF!</v>
      </c>
      <c r="P31" t="e">
        <f>+B31=#REF!</f>
        <v>#REF!</v>
      </c>
      <c r="Q31" s="3" t="e">
        <f>+C31-#REF!</f>
        <v>#REF!</v>
      </c>
      <c r="R31" s="3" t="e">
        <f>+D31-#REF!</f>
        <v>#REF!</v>
      </c>
      <c r="S31" s="3" t="e">
        <f>+E31-#REF!</f>
        <v>#REF!</v>
      </c>
      <c r="T31" s="3" t="e">
        <f>+F31-#REF!</f>
        <v>#REF!</v>
      </c>
      <c r="U31" s="3" t="e">
        <f>+G31-#REF!</f>
        <v>#REF!</v>
      </c>
      <c r="V31" s="3" t="e">
        <f>+H31-#REF!</f>
        <v>#REF!</v>
      </c>
      <c r="W31" s="3" t="e">
        <f>+I31-#REF!</f>
        <v>#REF!</v>
      </c>
      <c r="X31" s="3" t="e">
        <f>+J31-#REF!</f>
        <v>#REF!</v>
      </c>
    </row>
    <row r="32" spans="1:24" ht="38.25" x14ac:dyDescent="0.25">
      <c r="A32" s="50" t="s">
        <v>72</v>
      </c>
      <c r="B32" s="1" t="s">
        <v>73</v>
      </c>
      <c r="C32" s="58">
        <v>1.6781999999999999</v>
      </c>
      <c r="D32" s="59">
        <v>1.2553000000000001</v>
      </c>
      <c r="E32" s="60">
        <v>1.1891</v>
      </c>
      <c r="F32" s="61">
        <v>1.0608</v>
      </c>
      <c r="G32" s="62">
        <v>13</v>
      </c>
      <c r="H32" s="63">
        <v>13</v>
      </c>
      <c r="I32" s="64">
        <v>12</v>
      </c>
      <c r="J32" s="65">
        <v>12</v>
      </c>
      <c r="K32" s="66">
        <v>4.5</v>
      </c>
      <c r="L32" s="66">
        <v>4</v>
      </c>
      <c r="M32" s="66">
        <v>3.5</v>
      </c>
      <c r="N32" s="67">
        <v>3.2</v>
      </c>
      <c r="O32" t="e">
        <f>+A32=#REF!</f>
        <v>#REF!</v>
      </c>
      <c r="P32" t="e">
        <f>+B32=#REF!</f>
        <v>#REF!</v>
      </c>
      <c r="Q32" s="3" t="e">
        <f>+C32-#REF!</f>
        <v>#REF!</v>
      </c>
      <c r="R32" s="3" t="e">
        <f>+D32-#REF!</f>
        <v>#REF!</v>
      </c>
      <c r="S32" s="3" t="e">
        <f>+E32-#REF!</f>
        <v>#REF!</v>
      </c>
      <c r="T32" s="3" t="e">
        <f>+F32-#REF!</f>
        <v>#REF!</v>
      </c>
      <c r="U32" s="3" t="e">
        <f>+G32-#REF!</f>
        <v>#REF!</v>
      </c>
      <c r="V32" s="3" t="e">
        <f>+H32-#REF!</f>
        <v>#REF!</v>
      </c>
      <c r="W32" s="3" t="e">
        <f>+I32-#REF!</f>
        <v>#REF!</v>
      </c>
      <c r="X32" s="3" t="e">
        <f>+J32-#REF!</f>
        <v>#REF!</v>
      </c>
    </row>
    <row r="33" spans="1:24" ht="38.25" x14ac:dyDescent="0.25">
      <c r="A33" s="50" t="s">
        <v>74</v>
      </c>
      <c r="B33" s="1" t="s">
        <v>75</v>
      </c>
      <c r="C33" s="58">
        <v>2.0024999999999999</v>
      </c>
      <c r="D33" s="59">
        <v>1.4979</v>
      </c>
      <c r="E33" s="60">
        <v>1.4189000000000001</v>
      </c>
      <c r="F33" s="61">
        <v>1.2658</v>
      </c>
      <c r="G33" s="62">
        <v>16</v>
      </c>
      <c r="H33" s="63">
        <v>15</v>
      </c>
      <c r="I33" s="64">
        <v>14</v>
      </c>
      <c r="J33" s="65">
        <v>13</v>
      </c>
      <c r="K33" s="66">
        <v>4.9000000000000004</v>
      </c>
      <c r="L33" s="66">
        <v>4.3</v>
      </c>
      <c r="M33" s="66">
        <v>4.3</v>
      </c>
      <c r="N33" s="67">
        <v>3.8</v>
      </c>
      <c r="O33" t="e">
        <f>+A33=#REF!</f>
        <v>#REF!</v>
      </c>
      <c r="P33" t="e">
        <f>+B33=#REF!</f>
        <v>#REF!</v>
      </c>
      <c r="Q33" s="3" t="e">
        <f>+C33-#REF!</f>
        <v>#REF!</v>
      </c>
      <c r="R33" s="3" t="e">
        <f>+D33-#REF!</f>
        <v>#REF!</v>
      </c>
      <c r="S33" s="3" t="e">
        <f>+E33-#REF!</f>
        <v>#REF!</v>
      </c>
      <c r="T33" s="3" t="e">
        <f>+F33-#REF!</f>
        <v>#REF!</v>
      </c>
      <c r="U33" s="3" t="e">
        <f>+G33-#REF!</f>
        <v>#REF!</v>
      </c>
      <c r="V33" s="3" t="e">
        <f>+H33-#REF!</f>
        <v>#REF!</v>
      </c>
      <c r="W33" s="3" t="e">
        <f>+I33-#REF!</f>
        <v>#REF!</v>
      </c>
      <c r="X33" s="3" t="e">
        <f>+J33-#REF!</f>
        <v>#REF!</v>
      </c>
    </row>
    <row r="34" spans="1:24" ht="25.5" x14ac:dyDescent="0.25">
      <c r="A34" s="50" t="s">
        <v>76</v>
      </c>
      <c r="B34" s="1" t="s">
        <v>77</v>
      </c>
      <c r="C34" s="58">
        <v>2.484</v>
      </c>
      <c r="D34" s="59">
        <v>1.8580000000000001</v>
      </c>
      <c r="E34" s="60">
        <v>1.7601</v>
      </c>
      <c r="F34" s="61">
        <v>1.5701000000000001</v>
      </c>
      <c r="G34" s="62">
        <v>20</v>
      </c>
      <c r="H34" s="63">
        <v>18</v>
      </c>
      <c r="I34" s="64">
        <v>17</v>
      </c>
      <c r="J34" s="65">
        <v>16</v>
      </c>
      <c r="K34" s="66">
        <v>7.5</v>
      </c>
      <c r="L34" s="66">
        <v>6.2</v>
      </c>
      <c r="M34" s="66">
        <v>5.9</v>
      </c>
      <c r="N34" s="67">
        <v>5.2</v>
      </c>
      <c r="O34" t="e">
        <f>+A34=#REF!</f>
        <v>#REF!</v>
      </c>
      <c r="P34" t="e">
        <f>+B34=#REF!</f>
        <v>#REF!</v>
      </c>
      <c r="Q34" s="3" t="e">
        <f>+C34-#REF!</f>
        <v>#REF!</v>
      </c>
      <c r="R34" s="3" t="e">
        <f>+D34-#REF!</f>
        <v>#REF!</v>
      </c>
      <c r="S34" s="3" t="e">
        <f>+E34-#REF!</f>
        <v>#REF!</v>
      </c>
      <c r="T34" s="3" t="e">
        <f>+F34-#REF!</f>
        <v>#REF!</v>
      </c>
      <c r="U34" s="3" t="e">
        <f>+G34-#REF!</f>
        <v>#REF!</v>
      </c>
      <c r="V34" s="3" t="e">
        <f>+H34-#REF!</f>
        <v>#REF!</v>
      </c>
      <c r="W34" s="3" t="e">
        <f>+I34-#REF!</f>
        <v>#REF!</v>
      </c>
      <c r="X34" s="3" t="e">
        <f>+J34-#REF!</f>
        <v>#REF!</v>
      </c>
    </row>
    <row r="35" spans="1:24" ht="25.5" x14ac:dyDescent="0.25">
      <c r="A35" s="50" t="s">
        <v>78</v>
      </c>
      <c r="B35" s="1" t="s">
        <v>79</v>
      </c>
      <c r="C35" s="58">
        <v>1.2419</v>
      </c>
      <c r="D35" s="59">
        <v>0.96289999999999998</v>
      </c>
      <c r="E35" s="60">
        <v>0.91959999999999997</v>
      </c>
      <c r="F35" s="61">
        <v>0.8518</v>
      </c>
      <c r="G35" s="62">
        <v>11</v>
      </c>
      <c r="H35" s="63">
        <v>11</v>
      </c>
      <c r="I35" s="64">
        <v>10</v>
      </c>
      <c r="J35" s="65">
        <v>10</v>
      </c>
      <c r="K35" s="66">
        <v>3.4</v>
      </c>
      <c r="L35" s="66">
        <v>2.9</v>
      </c>
      <c r="M35" s="66">
        <v>3.1</v>
      </c>
      <c r="N35" s="67">
        <v>2.6</v>
      </c>
      <c r="O35" t="e">
        <f>+A35=#REF!</f>
        <v>#REF!</v>
      </c>
      <c r="P35" t="e">
        <f>+B35=#REF!</f>
        <v>#REF!</v>
      </c>
      <c r="Q35" s="3" t="e">
        <f>+C35-#REF!</f>
        <v>#REF!</v>
      </c>
      <c r="R35" s="3" t="e">
        <f>+D35-#REF!</f>
        <v>#REF!</v>
      </c>
      <c r="S35" s="3" t="e">
        <f>+E35-#REF!</f>
        <v>#REF!</v>
      </c>
      <c r="T35" s="3" t="e">
        <f>+F35-#REF!</f>
        <v>#REF!</v>
      </c>
      <c r="U35" s="3" t="e">
        <f>+G35-#REF!</f>
        <v>#REF!</v>
      </c>
      <c r="V35" s="3" t="e">
        <f>+H35-#REF!</f>
        <v>#REF!</v>
      </c>
      <c r="W35" s="3" t="e">
        <f>+I35-#REF!</f>
        <v>#REF!</v>
      </c>
      <c r="X35" s="3" t="e">
        <f>+J35-#REF!</f>
        <v>#REF!</v>
      </c>
    </row>
    <row r="36" spans="1:24" ht="51" x14ac:dyDescent="0.25">
      <c r="A36" s="50" t="s">
        <v>80</v>
      </c>
      <c r="B36" s="1" t="s">
        <v>81</v>
      </c>
      <c r="C36" s="58">
        <v>1.5281</v>
      </c>
      <c r="D36" s="59">
        <v>1.1848000000000001</v>
      </c>
      <c r="E36" s="60">
        <v>1.1315999999999999</v>
      </c>
      <c r="F36" s="61">
        <v>1.0482</v>
      </c>
      <c r="G36" s="62">
        <v>13</v>
      </c>
      <c r="H36" s="63">
        <v>13</v>
      </c>
      <c r="I36" s="64">
        <v>12</v>
      </c>
      <c r="J36" s="65">
        <v>12</v>
      </c>
      <c r="K36" s="66">
        <v>4.2</v>
      </c>
      <c r="L36" s="66">
        <v>2.9</v>
      </c>
      <c r="M36" s="66">
        <v>3.3</v>
      </c>
      <c r="N36" s="67">
        <v>2.9</v>
      </c>
      <c r="O36" t="e">
        <f>+A36=#REF!</f>
        <v>#REF!</v>
      </c>
      <c r="P36" t="e">
        <f>+B36=#REF!</f>
        <v>#REF!</v>
      </c>
      <c r="Q36" s="3" t="e">
        <f>+C36-#REF!</f>
        <v>#REF!</v>
      </c>
      <c r="R36" s="3" t="e">
        <f>+D36-#REF!</f>
        <v>#REF!</v>
      </c>
      <c r="S36" s="3" t="e">
        <f>+E36-#REF!</f>
        <v>#REF!</v>
      </c>
      <c r="T36" s="3" t="e">
        <f>+F36-#REF!</f>
        <v>#REF!</v>
      </c>
      <c r="U36" s="3" t="e">
        <f>+G36-#REF!</f>
        <v>#REF!</v>
      </c>
      <c r="V36" s="3" t="e">
        <f>+H36-#REF!</f>
        <v>#REF!</v>
      </c>
      <c r="W36" s="3" t="e">
        <f>+I36-#REF!</f>
        <v>#REF!</v>
      </c>
      <c r="X36" s="3" t="e">
        <f>+J36-#REF!</f>
        <v>#REF!</v>
      </c>
    </row>
    <row r="37" spans="1:24" ht="51" x14ac:dyDescent="0.25">
      <c r="A37" s="50" t="s">
        <v>82</v>
      </c>
      <c r="B37" s="1" t="s">
        <v>83</v>
      </c>
      <c r="C37" s="58">
        <v>1.9016999999999999</v>
      </c>
      <c r="D37" s="59">
        <v>1.4744999999999999</v>
      </c>
      <c r="E37" s="60">
        <v>1.4083000000000001</v>
      </c>
      <c r="F37" s="72">
        <v>1.3044</v>
      </c>
      <c r="G37" s="62">
        <v>16</v>
      </c>
      <c r="H37" s="63">
        <v>15</v>
      </c>
      <c r="I37" s="64">
        <v>15</v>
      </c>
      <c r="J37" s="65">
        <v>14</v>
      </c>
      <c r="K37" s="66">
        <v>4.9000000000000004</v>
      </c>
      <c r="L37" s="66">
        <v>3.8</v>
      </c>
      <c r="M37" s="66">
        <v>3.8</v>
      </c>
      <c r="N37" s="67">
        <v>3.5</v>
      </c>
      <c r="O37" t="e">
        <f>+A37=#REF!</f>
        <v>#REF!</v>
      </c>
      <c r="P37" t="e">
        <f>+B37=#REF!</f>
        <v>#REF!</v>
      </c>
      <c r="Q37" s="3" t="e">
        <f>+C37-#REF!</f>
        <v>#REF!</v>
      </c>
      <c r="R37" s="3" t="e">
        <f>+D37-#REF!</f>
        <v>#REF!</v>
      </c>
      <c r="S37" s="3" t="e">
        <f>+E37-#REF!</f>
        <v>#REF!</v>
      </c>
      <c r="T37" s="3" t="e">
        <f>+F37-#REF!</f>
        <v>#REF!</v>
      </c>
      <c r="U37" s="3" t="e">
        <f>+G37-#REF!</f>
        <v>#REF!</v>
      </c>
      <c r="V37" s="3" t="e">
        <f>+H37-#REF!</f>
        <v>#REF!</v>
      </c>
      <c r="W37" s="3" t="e">
        <f>+I37-#REF!</f>
        <v>#REF!</v>
      </c>
      <c r="X37" s="3" t="e">
        <f>+J37-#REF!</f>
        <v>#REF!</v>
      </c>
    </row>
    <row r="38" spans="1:24" ht="25.5" x14ac:dyDescent="0.25">
      <c r="A38" s="50" t="s">
        <v>84</v>
      </c>
      <c r="B38" s="1" t="s">
        <v>85</v>
      </c>
      <c r="C38" s="58">
        <v>2.2894999999999999</v>
      </c>
      <c r="D38" s="59">
        <v>1.7751999999999999</v>
      </c>
      <c r="E38" s="60">
        <v>1.6954</v>
      </c>
      <c r="F38" s="61">
        <v>1.5705</v>
      </c>
      <c r="G38" s="62">
        <v>19</v>
      </c>
      <c r="H38" s="63">
        <v>18</v>
      </c>
      <c r="I38" s="64">
        <v>17</v>
      </c>
      <c r="J38" s="65">
        <v>16</v>
      </c>
      <c r="K38" s="66">
        <v>5.9</v>
      </c>
      <c r="L38" s="66">
        <v>4.5999999999999996</v>
      </c>
      <c r="M38" s="66">
        <v>4.7</v>
      </c>
      <c r="N38" s="67">
        <v>4.3</v>
      </c>
      <c r="O38" t="e">
        <f>+A38=#REF!</f>
        <v>#REF!</v>
      </c>
      <c r="P38" t="e">
        <f>+B38=#REF!</f>
        <v>#REF!</v>
      </c>
      <c r="Q38" s="3" t="e">
        <f>+C38-#REF!</f>
        <v>#REF!</v>
      </c>
      <c r="R38" s="3" t="e">
        <f>+D38-#REF!</f>
        <v>#REF!</v>
      </c>
      <c r="S38" s="3" t="e">
        <f>+E38-#REF!</f>
        <v>#REF!</v>
      </c>
      <c r="T38" s="3" t="e">
        <f>+F38-#REF!</f>
        <v>#REF!</v>
      </c>
      <c r="U38" s="3" t="e">
        <f>+G38-#REF!</f>
        <v>#REF!</v>
      </c>
      <c r="V38" s="3" t="e">
        <f>+H38-#REF!</f>
        <v>#REF!</v>
      </c>
      <c r="W38" s="3" t="e">
        <f>+I38-#REF!</f>
        <v>#REF!</v>
      </c>
      <c r="X38" s="3" t="e">
        <f>+J38-#REF!</f>
        <v>#REF!</v>
      </c>
    </row>
    <row r="39" spans="1:24" ht="38.25" x14ac:dyDescent="0.25">
      <c r="A39" s="50" t="s">
        <v>86</v>
      </c>
      <c r="B39" s="1" t="s">
        <v>87</v>
      </c>
      <c r="C39" s="58">
        <v>1.1274</v>
      </c>
      <c r="D39" s="59">
        <v>0.9637</v>
      </c>
      <c r="E39" s="60">
        <v>0.87229999999999996</v>
      </c>
      <c r="F39" s="61">
        <v>0.79949999999999999</v>
      </c>
      <c r="G39" s="62">
        <v>10</v>
      </c>
      <c r="H39" s="63">
        <v>10</v>
      </c>
      <c r="I39" s="64">
        <v>9</v>
      </c>
      <c r="J39" s="65">
        <v>9</v>
      </c>
      <c r="K39" s="66">
        <v>4.4000000000000004</v>
      </c>
      <c r="L39" s="66">
        <v>2.5</v>
      </c>
      <c r="M39" s="66">
        <v>2.5</v>
      </c>
      <c r="N39" s="67">
        <v>2.2999999999999998</v>
      </c>
      <c r="O39" t="e">
        <f>+A39=#REF!</f>
        <v>#REF!</v>
      </c>
      <c r="P39" t="e">
        <f>+B39=#REF!</f>
        <v>#REF!</v>
      </c>
      <c r="Q39" s="3" t="e">
        <f>+C39-#REF!</f>
        <v>#REF!</v>
      </c>
      <c r="R39" s="3" t="e">
        <f>+D39-#REF!</f>
        <v>#REF!</v>
      </c>
      <c r="S39" s="3" t="e">
        <f>+E39-#REF!</f>
        <v>#REF!</v>
      </c>
      <c r="T39" s="3" t="e">
        <f>+F39-#REF!</f>
        <v>#REF!</v>
      </c>
      <c r="U39" s="3" t="e">
        <f>+G39-#REF!</f>
        <v>#REF!</v>
      </c>
      <c r="V39" s="3" t="e">
        <f>+H39-#REF!</f>
        <v>#REF!</v>
      </c>
      <c r="W39" s="3" t="e">
        <f>+I39-#REF!</f>
        <v>#REF!</v>
      </c>
      <c r="X39" s="3" t="e">
        <f>+J39-#REF!</f>
        <v>#REF!</v>
      </c>
    </row>
    <row r="40" spans="1:24" ht="51" x14ac:dyDescent="0.25">
      <c r="A40" s="50" t="s">
        <v>88</v>
      </c>
      <c r="B40" s="1" t="s">
        <v>89</v>
      </c>
      <c r="C40" s="58">
        <v>1.2970999999999999</v>
      </c>
      <c r="D40" s="59">
        <v>1.1089</v>
      </c>
      <c r="E40" s="60">
        <v>1.0036</v>
      </c>
      <c r="F40" s="61">
        <v>0.91990000000000005</v>
      </c>
      <c r="G40" s="62">
        <v>11</v>
      </c>
      <c r="H40" s="63">
        <v>11</v>
      </c>
      <c r="I40" s="64">
        <v>10</v>
      </c>
      <c r="J40" s="65">
        <v>10</v>
      </c>
      <c r="K40" s="66">
        <v>2.8</v>
      </c>
      <c r="L40" s="66">
        <v>2.6</v>
      </c>
      <c r="M40" s="66">
        <v>2.8</v>
      </c>
      <c r="N40" s="67">
        <v>2.5</v>
      </c>
      <c r="O40" t="e">
        <f>+A40=#REF!</f>
        <v>#REF!</v>
      </c>
      <c r="P40" t="e">
        <f>+B40=#REF!</f>
        <v>#REF!</v>
      </c>
      <c r="Q40" s="3" t="e">
        <f>+C40-#REF!</f>
        <v>#REF!</v>
      </c>
      <c r="R40" s="3" t="e">
        <f>+D40-#REF!</f>
        <v>#REF!</v>
      </c>
      <c r="S40" s="3" t="e">
        <f>+E40-#REF!</f>
        <v>#REF!</v>
      </c>
      <c r="T40" s="3" t="e">
        <f>+F40-#REF!</f>
        <v>#REF!</v>
      </c>
      <c r="U40" s="3" t="e">
        <f>+G40-#REF!</f>
        <v>#REF!</v>
      </c>
      <c r="V40" s="3" t="e">
        <f>+H40-#REF!</f>
        <v>#REF!</v>
      </c>
      <c r="W40" s="3" t="e">
        <f>+I40-#REF!</f>
        <v>#REF!</v>
      </c>
      <c r="X40" s="3" t="e">
        <f>+J40-#REF!</f>
        <v>#REF!</v>
      </c>
    </row>
    <row r="41" spans="1:24" ht="51" x14ac:dyDescent="0.25">
      <c r="A41" s="50" t="s">
        <v>90</v>
      </c>
      <c r="B41" s="1" t="s">
        <v>91</v>
      </c>
      <c r="C41" s="58">
        <v>1.4300999999999999</v>
      </c>
      <c r="D41" s="59">
        <v>1.2224999999999999</v>
      </c>
      <c r="E41" s="60">
        <v>1.1065</v>
      </c>
      <c r="F41" s="61">
        <v>1.0142</v>
      </c>
      <c r="G41" s="62">
        <v>12</v>
      </c>
      <c r="H41" s="63">
        <v>13</v>
      </c>
      <c r="I41" s="64">
        <v>12</v>
      </c>
      <c r="J41" s="65">
        <v>11</v>
      </c>
      <c r="K41" s="66">
        <v>3.3</v>
      </c>
      <c r="L41" s="66">
        <v>3.5</v>
      </c>
      <c r="M41" s="66">
        <v>3</v>
      </c>
      <c r="N41" s="67">
        <v>3</v>
      </c>
      <c r="O41" t="e">
        <f>+A41=#REF!</f>
        <v>#REF!</v>
      </c>
      <c r="P41" t="e">
        <f>+B41=#REF!</f>
        <v>#REF!</v>
      </c>
      <c r="Q41" s="3" t="e">
        <f>+C41-#REF!</f>
        <v>#REF!</v>
      </c>
      <c r="R41" s="3" t="e">
        <f>+D41-#REF!</f>
        <v>#REF!</v>
      </c>
      <c r="S41" s="3" t="e">
        <f>+E41-#REF!</f>
        <v>#REF!</v>
      </c>
      <c r="T41" s="3" t="e">
        <f>+F41-#REF!</f>
        <v>#REF!</v>
      </c>
      <c r="U41" s="3" t="e">
        <f>+G41-#REF!</f>
        <v>#REF!</v>
      </c>
      <c r="V41" s="3" t="e">
        <f>+H41-#REF!</f>
        <v>#REF!</v>
      </c>
      <c r="W41" s="3" t="e">
        <f>+I41-#REF!</f>
        <v>#REF!</v>
      </c>
      <c r="X41" s="3" t="e">
        <f>+J41-#REF!</f>
        <v>#REF!</v>
      </c>
    </row>
    <row r="42" spans="1:24" ht="51" x14ac:dyDescent="0.25">
      <c r="A42" s="50" t="s">
        <v>92</v>
      </c>
      <c r="B42" s="1" t="s">
        <v>93</v>
      </c>
      <c r="C42" s="58">
        <v>1.6393</v>
      </c>
      <c r="D42" s="59">
        <v>1.4014</v>
      </c>
      <c r="E42" s="60">
        <v>1.2684</v>
      </c>
      <c r="F42" s="61">
        <v>1.1626000000000001</v>
      </c>
      <c r="G42" s="62">
        <v>14</v>
      </c>
      <c r="H42" s="63">
        <v>14</v>
      </c>
      <c r="I42" s="64">
        <v>13</v>
      </c>
      <c r="J42" s="65">
        <v>12</v>
      </c>
      <c r="K42" s="66">
        <v>3.6</v>
      </c>
      <c r="L42" s="66">
        <v>3.7</v>
      </c>
      <c r="M42" s="66">
        <v>3.3</v>
      </c>
      <c r="N42" s="67">
        <v>3.2</v>
      </c>
      <c r="O42" t="e">
        <f>+A42=#REF!</f>
        <v>#REF!</v>
      </c>
      <c r="P42" t="e">
        <f>+B42=#REF!</f>
        <v>#REF!</v>
      </c>
      <c r="Q42" s="3" t="e">
        <f>+C42-#REF!</f>
        <v>#REF!</v>
      </c>
      <c r="R42" s="3" t="e">
        <f>+D42-#REF!</f>
        <v>#REF!</v>
      </c>
      <c r="S42" s="3" t="e">
        <f>+E42-#REF!</f>
        <v>#REF!</v>
      </c>
      <c r="T42" s="3" t="e">
        <f>+F42-#REF!</f>
        <v>#REF!</v>
      </c>
      <c r="U42" s="3" t="e">
        <f>+G42-#REF!</f>
        <v>#REF!</v>
      </c>
      <c r="V42" s="3" t="e">
        <f>+H42-#REF!</f>
        <v>#REF!</v>
      </c>
      <c r="W42" s="3" t="e">
        <f>+I42-#REF!</f>
        <v>#REF!</v>
      </c>
      <c r="X42" s="3" t="e">
        <f>+J42-#REF!</f>
        <v>#REF!</v>
      </c>
    </row>
    <row r="43" spans="1:24" ht="38.25" x14ac:dyDescent="0.25">
      <c r="A43" s="50" t="s">
        <v>94</v>
      </c>
      <c r="B43" s="1" t="s">
        <v>95</v>
      </c>
      <c r="C43" s="58">
        <v>1.9629000000000001</v>
      </c>
      <c r="D43" s="59">
        <v>1.6779999999999999</v>
      </c>
      <c r="E43" s="60">
        <v>1.5187999999999999</v>
      </c>
      <c r="F43" s="61">
        <v>1.3920999999999999</v>
      </c>
      <c r="G43" s="62">
        <v>16</v>
      </c>
      <c r="H43" s="63">
        <v>16</v>
      </c>
      <c r="I43" s="64">
        <v>15</v>
      </c>
      <c r="J43" s="65">
        <v>14</v>
      </c>
      <c r="K43" s="66">
        <v>4</v>
      </c>
      <c r="L43" s="66">
        <v>4.5</v>
      </c>
      <c r="M43" s="66">
        <v>4.5999999999999996</v>
      </c>
      <c r="N43" s="67">
        <v>4.4000000000000004</v>
      </c>
      <c r="O43" t="e">
        <f>+A43=#REF!</f>
        <v>#REF!</v>
      </c>
      <c r="P43" t="e">
        <f>+B43=#REF!</f>
        <v>#REF!</v>
      </c>
      <c r="Q43" s="3" t="e">
        <f>+C43-#REF!</f>
        <v>#REF!</v>
      </c>
      <c r="R43" s="3" t="e">
        <f>+D43-#REF!</f>
        <v>#REF!</v>
      </c>
      <c r="S43" s="3" t="e">
        <f>+E43-#REF!</f>
        <v>#REF!</v>
      </c>
      <c r="T43" s="3" t="e">
        <f>+F43-#REF!</f>
        <v>#REF!</v>
      </c>
      <c r="U43" s="3" t="e">
        <f>+G43-#REF!</f>
        <v>#REF!</v>
      </c>
      <c r="V43" s="3" t="e">
        <f>+H43-#REF!</f>
        <v>#REF!</v>
      </c>
      <c r="W43" s="3" t="e">
        <f>+I43-#REF!</f>
        <v>#REF!</v>
      </c>
      <c r="X43" s="3" t="e">
        <f>+J43-#REF!</f>
        <v>#REF!</v>
      </c>
    </row>
    <row r="44" spans="1:24" ht="25.5" x14ac:dyDescent="0.25">
      <c r="A44" s="50" t="s">
        <v>96</v>
      </c>
      <c r="B44" s="1" t="s">
        <v>97</v>
      </c>
      <c r="C44" s="58">
        <v>1.2029000000000001</v>
      </c>
      <c r="D44" s="59">
        <v>0.96340000000000003</v>
      </c>
      <c r="E44" s="60">
        <v>0.89410000000000001</v>
      </c>
      <c r="F44" s="61">
        <v>0.82440000000000002</v>
      </c>
      <c r="G44" s="62">
        <v>11</v>
      </c>
      <c r="H44" s="63">
        <v>11</v>
      </c>
      <c r="I44" s="64">
        <v>10</v>
      </c>
      <c r="J44" s="65">
        <v>9</v>
      </c>
      <c r="K44" s="66">
        <v>5.9</v>
      </c>
      <c r="L44" s="66">
        <v>3.5</v>
      </c>
      <c r="M44" s="66">
        <v>3</v>
      </c>
      <c r="N44" s="67">
        <v>2.7</v>
      </c>
      <c r="O44" t="e">
        <f>+A44=#REF!</f>
        <v>#REF!</v>
      </c>
      <c r="P44" t="e">
        <f>+B44=#REF!</f>
        <v>#REF!</v>
      </c>
      <c r="Q44" s="3" t="e">
        <f>+C44-#REF!</f>
        <v>#REF!</v>
      </c>
      <c r="R44" s="3" t="e">
        <f>+D44-#REF!</f>
        <v>#REF!</v>
      </c>
      <c r="S44" s="3" t="e">
        <f>+E44-#REF!</f>
        <v>#REF!</v>
      </c>
      <c r="T44" s="3" t="e">
        <f>+F44-#REF!</f>
        <v>#REF!</v>
      </c>
      <c r="U44" s="3" t="e">
        <f>+G44-#REF!</f>
        <v>#REF!</v>
      </c>
      <c r="V44" s="3" t="e">
        <f>+H44-#REF!</f>
        <v>#REF!</v>
      </c>
      <c r="W44" s="3" t="e">
        <f>+I44-#REF!</f>
        <v>#REF!</v>
      </c>
      <c r="X44" s="3" t="e">
        <f>+J44-#REF!</f>
        <v>#REF!</v>
      </c>
    </row>
    <row r="45" spans="1:24" ht="38.25" x14ac:dyDescent="0.25">
      <c r="A45" s="50" t="s">
        <v>98</v>
      </c>
      <c r="B45" s="1" t="s">
        <v>99</v>
      </c>
      <c r="C45" s="58">
        <v>1.5195000000000001</v>
      </c>
      <c r="D45" s="59">
        <v>1.2170000000000001</v>
      </c>
      <c r="E45" s="60">
        <v>1.1294</v>
      </c>
      <c r="F45" s="61">
        <v>1.0414000000000001</v>
      </c>
      <c r="G45" s="62">
        <v>13</v>
      </c>
      <c r="H45" s="63">
        <v>13</v>
      </c>
      <c r="I45" s="64">
        <v>12</v>
      </c>
      <c r="J45" s="65">
        <v>11</v>
      </c>
      <c r="K45" s="66">
        <v>3.9</v>
      </c>
      <c r="L45" s="66">
        <v>4.3</v>
      </c>
      <c r="M45" s="66">
        <v>3.5</v>
      </c>
      <c r="N45" s="67">
        <v>3</v>
      </c>
      <c r="O45" t="e">
        <f>+A45=#REF!</f>
        <v>#REF!</v>
      </c>
      <c r="P45" t="e">
        <f>+B45=#REF!</f>
        <v>#REF!</v>
      </c>
      <c r="Q45" s="3" t="e">
        <f>+C45-#REF!</f>
        <v>#REF!</v>
      </c>
      <c r="R45" s="3" t="e">
        <f>+D45-#REF!</f>
        <v>#REF!</v>
      </c>
      <c r="S45" s="3" t="e">
        <f>+E45-#REF!</f>
        <v>#REF!</v>
      </c>
      <c r="T45" s="3" t="e">
        <f>+F45-#REF!</f>
        <v>#REF!</v>
      </c>
      <c r="U45" s="3" t="e">
        <f>+G45-#REF!</f>
        <v>#REF!</v>
      </c>
      <c r="V45" s="3" t="e">
        <f>+H45-#REF!</f>
        <v>#REF!</v>
      </c>
      <c r="W45" s="3" t="e">
        <f>+I45-#REF!</f>
        <v>#REF!</v>
      </c>
      <c r="X45" s="3" t="e">
        <f>+J45-#REF!</f>
        <v>#REF!</v>
      </c>
    </row>
    <row r="46" spans="1:24" ht="38.25" x14ac:dyDescent="0.25">
      <c r="A46" s="50" t="s">
        <v>100</v>
      </c>
      <c r="B46" s="1" t="s">
        <v>101</v>
      </c>
      <c r="C46" s="58">
        <v>1.8043</v>
      </c>
      <c r="D46" s="59">
        <v>1.4451000000000001</v>
      </c>
      <c r="E46" s="60">
        <v>1.341</v>
      </c>
      <c r="F46" s="61">
        <v>1.2365999999999999</v>
      </c>
      <c r="G46" s="62">
        <v>15</v>
      </c>
      <c r="H46" s="63">
        <v>15</v>
      </c>
      <c r="I46" s="64">
        <v>14</v>
      </c>
      <c r="J46" s="65">
        <v>13</v>
      </c>
      <c r="K46" s="66">
        <v>4.0999999999999996</v>
      </c>
      <c r="L46" s="66">
        <v>4.2</v>
      </c>
      <c r="M46" s="66">
        <v>4.4000000000000004</v>
      </c>
      <c r="N46" s="67">
        <v>3.5</v>
      </c>
      <c r="O46" t="e">
        <f>+A46=#REF!</f>
        <v>#REF!</v>
      </c>
      <c r="P46" t="e">
        <f>+B46=#REF!</f>
        <v>#REF!</v>
      </c>
      <c r="Q46" s="3" t="e">
        <f>+C46-#REF!</f>
        <v>#REF!</v>
      </c>
      <c r="R46" s="3" t="e">
        <f>+D46-#REF!</f>
        <v>#REF!</v>
      </c>
      <c r="S46" s="3" t="e">
        <f>+E46-#REF!</f>
        <v>#REF!</v>
      </c>
      <c r="T46" s="3" t="e">
        <f>+F46-#REF!</f>
        <v>#REF!</v>
      </c>
      <c r="U46" s="3" t="e">
        <f>+G46-#REF!</f>
        <v>#REF!</v>
      </c>
      <c r="V46" s="3" t="e">
        <f>+H46-#REF!</f>
        <v>#REF!</v>
      </c>
      <c r="W46" s="3" t="e">
        <f>+I46-#REF!</f>
        <v>#REF!</v>
      </c>
      <c r="X46" s="3" t="e">
        <f>+J46-#REF!</f>
        <v>#REF!</v>
      </c>
    </row>
    <row r="47" spans="1:24" ht="25.5" x14ac:dyDescent="0.25">
      <c r="A47" s="50" t="s">
        <v>102</v>
      </c>
      <c r="B47" s="1" t="s">
        <v>103</v>
      </c>
      <c r="C47" s="58">
        <v>2.1091000000000002</v>
      </c>
      <c r="D47" s="59">
        <v>1.6892</v>
      </c>
      <c r="E47" s="60">
        <v>1.5676000000000001</v>
      </c>
      <c r="F47" s="61">
        <v>1.4455</v>
      </c>
      <c r="G47" s="62">
        <v>17</v>
      </c>
      <c r="H47" s="63">
        <v>17</v>
      </c>
      <c r="I47" s="64">
        <v>16</v>
      </c>
      <c r="J47" s="65">
        <v>15</v>
      </c>
      <c r="K47" s="66">
        <v>6</v>
      </c>
      <c r="L47" s="66">
        <v>5.6</v>
      </c>
      <c r="M47" s="66">
        <v>4.8</v>
      </c>
      <c r="N47" s="67">
        <v>4.3</v>
      </c>
      <c r="O47" t="e">
        <f>+A47=#REF!</f>
        <v>#REF!</v>
      </c>
      <c r="P47" t="e">
        <f>+B47=#REF!</f>
        <v>#REF!</v>
      </c>
      <c r="Q47" s="3" t="e">
        <f>+C47-#REF!</f>
        <v>#REF!</v>
      </c>
      <c r="R47" s="3" t="e">
        <f>+D47-#REF!</f>
        <v>#REF!</v>
      </c>
      <c r="S47" s="3" t="e">
        <f>+E47-#REF!</f>
        <v>#REF!</v>
      </c>
      <c r="T47" s="3" t="e">
        <f>+F47-#REF!</f>
        <v>#REF!</v>
      </c>
      <c r="U47" s="3" t="e">
        <f>+G47-#REF!</f>
        <v>#REF!</v>
      </c>
      <c r="V47" s="3" t="e">
        <f>+H47-#REF!</f>
        <v>#REF!</v>
      </c>
      <c r="W47" s="3" t="e">
        <f>+I47-#REF!</f>
        <v>#REF!</v>
      </c>
      <c r="X47" s="3" t="e">
        <f>+J47-#REF!</f>
        <v>#REF!</v>
      </c>
    </row>
    <row r="48" spans="1:24" ht="25.5" x14ac:dyDescent="0.25">
      <c r="A48" s="73" t="s">
        <v>104</v>
      </c>
      <c r="B48" s="1" t="s">
        <v>105</v>
      </c>
      <c r="C48" s="58">
        <v>1.2252000000000001</v>
      </c>
      <c r="D48" s="59">
        <v>1.0648</v>
      </c>
      <c r="E48" s="60">
        <v>0.9244</v>
      </c>
      <c r="F48" s="61">
        <v>0.84909999999999997</v>
      </c>
      <c r="G48" s="62">
        <v>11</v>
      </c>
      <c r="H48" s="63">
        <v>12</v>
      </c>
      <c r="I48" s="64">
        <v>10</v>
      </c>
      <c r="J48" s="65">
        <v>10</v>
      </c>
      <c r="K48" s="66">
        <v>3.6</v>
      </c>
      <c r="L48" s="66">
        <v>3.9</v>
      </c>
      <c r="M48" s="66">
        <v>2.9</v>
      </c>
      <c r="N48" s="67">
        <v>2.8</v>
      </c>
      <c r="O48" t="e">
        <f>+A48=#REF!</f>
        <v>#REF!</v>
      </c>
      <c r="P48" t="e">
        <f>+B48=#REF!</f>
        <v>#REF!</v>
      </c>
      <c r="Q48" s="3" t="e">
        <f>+C48-#REF!</f>
        <v>#REF!</v>
      </c>
      <c r="R48" s="3" t="e">
        <f>+D48-#REF!</f>
        <v>#REF!</v>
      </c>
      <c r="S48" s="3" t="e">
        <f>+E48-#REF!</f>
        <v>#REF!</v>
      </c>
      <c r="T48" s="3" t="e">
        <f>+F48-#REF!</f>
        <v>#REF!</v>
      </c>
      <c r="U48" s="3" t="e">
        <f>+G48-#REF!</f>
        <v>#REF!</v>
      </c>
      <c r="V48" s="3" t="e">
        <f>+H48-#REF!</f>
        <v>#REF!</v>
      </c>
      <c r="W48" s="3" t="e">
        <f>+I48-#REF!</f>
        <v>#REF!</v>
      </c>
      <c r="X48" s="3" t="e">
        <f>+J48-#REF!</f>
        <v>#REF!</v>
      </c>
    </row>
    <row r="49" spans="1:24" ht="51" x14ac:dyDescent="0.25">
      <c r="A49" s="73" t="s">
        <v>106</v>
      </c>
      <c r="B49" s="1" t="s">
        <v>107</v>
      </c>
      <c r="C49" s="58">
        <v>1.5216000000000001</v>
      </c>
      <c r="D49" s="59">
        <v>1.3224</v>
      </c>
      <c r="E49" s="60">
        <v>1.1479999999999999</v>
      </c>
      <c r="F49" s="61">
        <v>1.0545</v>
      </c>
      <c r="G49" s="62">
        <v>14</v>
      </c>
      <c r="H49" s="63">
        <v>13</v>
      </c>
      <c r="I49" s="64">
        <v>12</v>
      </c>
      <c r="J49" s="65">
        <v>12</v>
      </c>
      <c r="K49" s="66">
        <v>4.5</v>
      </c>
      <c r="L49" s="66">
        <v>5.2</v>
      </c>
      <c r="M49" s="66">
        <v>3.9</v>
      </c>
      <c r="N49" s="67">
        <v>3.9</v>
      </c>
      <c r="O49" t="e">
        <f>+A49=#REF!</f>
        <v>#REF!</v>
      </c>
      <c r="P49" t="e">
        <f>+B49=#REF!</f>
        <v>#REF!</v>
      </c>
      <c r="Q49" s="3" t="e">
        <f>+C49-#REF!</f>
        <v>#REF!</v>
      </c>
      <c r="R49" s="3" t="e">
        <f>+D49-#REF!</f>
        <v>#REF!</v>
      </c>
      <c r="S49" s="3" t="e">
        <f>+E49-#REF!</f>
        <v>#REF!</v>
      </c>
      <c r="T49" s="3" t="e">
        <f>+F49-#REF!</f>
        <v>#REF!</v>
      </c>
      <c r="U49" s="3" t="e">
        <f>+G49-#REF!</f>
        <v>#REF!</v>
      </c>
      <c r="V49" s="3" t="e">
        <f>+H49-#REF!</f>
        <v>#REF!</v>
      </c>
      <c r="W49" s="3" t="e">
        <f>+I49-#REF!</f>
        <v>#REF!</v>
      </c>
      <c r="X49" s="3" t="e">
        <f>+J49-#REF!</f>
        <v>#REF!</v>
      </c>
    </row>
    <row r="50" spans="1:24" ht="51" x14ac:dyDescent="0.25">
      <c r="A50" s="73" t="s">
        <v>108</v>
      </c>
      <c r="B50" s="1" t="s">
        <v>109</v>
      </c>
      <c r="C50" s="58">
        <v>1.7963</v>
      </c>
      <c r="D50" s="59">
        <v>1.5611999999999999</v>
      </c>
      <c r="E50" s="60">
        <v>1.3552999999999999</v>
      </c>
      <c r="F50" s="61">
        <v>1.2448999999999999</v>
      </c>
      <c r="G50" s="62">
        <v>15</v>
      </c>
      <c r="H50" s="63">
        <v>16</v>
      </c>
      <c r="I50" s="64">
        <v>14</v>
      </c>
      <c r="J50" s="65">
        <v>14</v>
      </c>
      <c r="K50" s="66">
        <v>4.7</v>
      </c>
      <c r="L50" s="66">
        <v>4.8</v>
      </c>
      <c r="M50" s="66">
        <v>3.9</v>
      </c>
      <c r="N50" s="67">
        <v>4.0999999999999996</v>
      </c>
      <c r="O50" t="e">
        <f>+A50=#REF!</f>
        <v>#REF!</v>
      </c>
      <c r="P50" t="e">
        <f>+B50=#REF!</f>
        <v>#REF!</v>
      </c>
      <c r="Q50" s="3" t="e">
        <f>+C50-#REF!</f>
        <v>#REF!</v>
      </c>
      <c r="R50" s="3" t="e">
        <f>+D50-#REF!</f>
        <v>#REF!</v>
      </c>
      <c r="S50" s="3" t="e">
        <f>+E50-#REF!</f>
        <v>#REF!</v>
      </c>
      <c r="T50" s="3" t="e">
        <f>+F50-#REF!</f>
        <v>#REF!</v>
      </c>
      <c r="U50" s="3" t="e">
        <f>+G50-#REF!</f>
        <v>#REF!</v>
      </c>
      <c r="V50" s="3" t="e">
        <f>+H50-#REF!</f>
        <v>#REF!</v>
      </c>
      <c r="W50" s="3" t="e">
        <f>+I50-#REF!</f>
        <v>#REF!</v>
      </c>
      <c r="X50" s="3" t="e">
        <f>+J50-#REF!</f>
        <v>#REF!</v>
      </c>
    </row>
    <row r="51" spans="1:24" ht="25.5" x14ac:dyDescent="0.25">
      <c r="A51" s="73" t="s">
        <v>110</v>
      </c>
      <c r="B51" s="1" t="s">
        <v>111</v>
      </c>
      <c r="C51" s="58">
        <v>2.2536</v>
      </c>
      <c r="D51" s="59">
        <v>1.9585999999999999</v>
      </c>
      <c r="E51" s="60">
        <v>1.7003999999999999</v>
      </c>
      <c r="F51" s="61">
        <v>1.5619000000000001</v>
      </c>
      <c r="G51" s="62">
        <v>18</v>
      </c>
      <c r="H51" s="63">
        <v>20</v>
      </c>
      <c r="I51" s="64">
        <v>17</v>
      </c>
      <c r="J51" s="65">
        <v>16</v>
      </c>
      <c r="K51" s="66">
        <v>6.3</v>
      </c>
      <c r="L51" s="66">
        <v>6.5</v>
      </c>
      <c r="M51" s="66">
        <v>5.3</v>
      </c>
      <c r="N51" s="67">
        <v>5.8</v>
      </c>
      <c r="O51" t="e">
        <f>+A51=#REF!</f>
        <v>#REF!</v>
      </c>
      <c r="P51" t="e">
        <f>+B51=#REF!</f>
        <v>#REF!</v>
      </c>
      <c r="Q51" s="3" t="e">
        <f>+C51-#REF!</f>
        <v>#REF!</v>
      </c>
      <c r="R51" s="3" t="e">
        <f>+D51-#REF!</f>
        <v>#REF!</v>
      </c>
      <c r="S51" s="3" t="e">
        <f>+E51-#REF!</f>
        <v>#REF!</v>
      </c>
      <c r="T51" s="3" t="e">
        <f>+F51-#REF!</f>
        <v>#REF!</v>
      </c>
      <c r="U51" s="3" t="e">
        <f>+G51-#REF!</f>
        <v>#REF!</v>
      </c>
      <c r="V51" s="3" t="e">
        <f>+H51-#REF!</f>
        <v>#REF!</v>
      </c>
      <c r="W51" s="3" t="e">
        <f>+I51-#REF!</f>
        <v>#REF!</v>
      </c>
      <c r="X51" s="3" t="e">
        <f>+J51-#REF!</f>
        <v>#REF!</v>
      </c>
    </row>
    <row r="52" spans="1:24" ht="38.25" x14ac:dyDescent="0.25">
      <c r="A52" s="73" t="s">
        <v>112</v>
      </c>
      <c r="B52" s="1" t="s">
        <v>113</v>
      </c>
      <c r="C52" s="58">
        <v>1.3532999999999999</v>
      </c>
      <c r="D52" s="59">
        <v>1.3532999999999999</v>
      </c>
      <c r="E52" s="60">
        <v>1.0008999999999999</v>
      </c>
      <c r="F52" s="61">
        <v>0.80030000000000001</v>
      </c>
      <c r="G52" s="62">
        <v>13</v>
      </c>
      <c r="H52" s="63">
        <v>13</v>
      </c>
      <c r="I52" s="64">
        <v>11</v>
      </c>
      <c r="J52" s="65">
        <v>11</v>
      </c>
      <c r="K52" s="66">
        <v>2.8</v>
      </c>
      <c r="L52" s="66">
        <v>4.2</v>
      </c>
      <c r="M52" s="66">
        <v>2.8</v>
      </c>
      <c r="N52" s="67">
        <v>3.1</v>
      </c>
      <c r="O52" t="e">
        <f>+A52=#REF!</f>
        <v>#REF!</v>
      </c>
      <c r="P52" t="e">
        <f>+B52=#REF!</f>
        <v>#REF!</v>
      </c>
      <c r="Q52" s="3" t="e">
        <f>+C52-#REF!</f>
        <v>#REF!</v>
      </c>
      <c r="R52" s="3" t="e">
        <f>+D52-#REF!</f>
        <v>#REF!</v>
      </c>
      <c r="S52" s="3" t="e">
        <f>+E52-#REF!</f>
        <v>#REF!</v>
      </c>
      <c r="T52" s="3" t="e">
        <f>+F52-#REF!</f>
        <v>#REF!</v>
      </c>
      <c r="U52" s="3" t="e">
        <f>+G52-#REF!</f>
        <v>#REF!</v>
      </c>
      <c r="V52" s="3" t="e">
        <f>+H52-#REF!</f>
        <v>#REF!</v>
      </c>
      <c r="W52" s="3" t="e">
        <f>+I52-#REF!</f>
        <v>#REF!</v>
      </c>
      <c r="X52" s="3" t="e">
        <f>+J52-#REF!</f>
        <v>#REF!</v>
      </c>
    </row>
    <row r="53" spans="1:24" ht="51" x14ac:dyDescent="0.25">
      <c r="A53" s="73" t="s">
        <v>114</v>
      </c>
      <c r="B53" s="1" t="s">
        <v>115</v>
      </c>
      <c r="C53" s="58">
        <v>1.6448</v>
      </c>
      <c r="D53" s="59">
        <v>1.6448</v>
      </c>
      <c r="E53" s="60">
        <v>1.2165999999999999</v>
      </c>
      <c r="F53" s="61">
        <v>0.97270000000000001</v>
      </c>
      <c r="G53" s="62">
        <v>13</v>
      </c>
      <c r="H53" s="63">
        <v>15</v>
      </c>
      <c r="I53" s="64">
        <v>13</v>
      </c>
      <c r="J53" s="65">
        <v>12</v>
      </c>
      <c r="K53" s="66">
        <v>4.0999999999999996</v>
      </c>
      <c r="L53" s="66">
        <v>5.6</v>
      </c>
      <c r="M53" s="66">
        <v>5</v>
      </c>
      <c r="N53" s="67">
        <v>2.6</v>
      </c>
      <c r="O53" t="e">
        <f>+A53=#REF!</f>
        <v>#REF!</v>
      </c>
      <c r="P53" t="e">
        <f>+B53=#REF!</f>
        <v>#REF!</v>
      </c>
      <c r="Q53" s="3" t="e">
        <f>+C53-#REF!</f>
        <v>#REF!</v>
      </c>
      <c r="R53" s="3" t="e">
        <f>+D53-#REF!</f>
        <v>#REF!</v>
      </c>
      <c r="S53" s="3" t="e">
        <f>+E53-#REF!</f>
        <v>#REF!</v>
      </c>
      <c r="T53" s="3" t="e">
        <f>+F53-#REF!</f>
        <v>#REF!</v>
      </c>
      <c r="U53" s="3" t="e">
        <f>+G53-#REF!</f>
        <v>#REF!</v>
      </c>
      <c r="V53" s="3" t="e">
        <f>+H53-#REF!</f>
        <v>#REF!</v>
      </c>
      <c r="W53" s="3" t="e">
        <f>+I53-#REF!</f>
        <v>#REF!</v>
      </c>
      <c r="X53" s="3" t="e">
        <f>+J53-#REF!</f>
        <v>#REF!</v>
      </c>
    </row>
    <row r="54" spans="1:24" ht="38.25" x14ac:dyDescent="0.25">
      <c r="A54" s="73" t="s">
        <v>116</v>
      </c>
      <c r="B54" s="1" t="s">
        <v>117</v>
      </c>
      <c r="C54" s="58">
        <v>2.1758999999999999</v>
      </c>
      <c r="D54" s="59">
        <v>2.1758999999999999</v>
      </c>
      <c r="E54" s="60">
        <v>1.6093999999999999</v>
      </c>
      <c r="F54" s="61">
        <v>1.2867</v>
      </c>
      <c r="G54" s="62">
        <v>19</v>
      </c>
      <c r="H54" s="63">
        <v>17</v>
      </c>
      <c r="I54" s="64">
        <v>16</v>
      </c>
      <c r="J54" s="65">
        <v>14</v>
      </c>
      <c r="K54" s="66">
        <v>7</v>
      </c>
      <c r="L54" s="66">
        <v>6.1</v>
      </c>
      <c r="M54" s="66">
        <v>4.8</v>
      </c>
      <c r="N54" s="67">
        <v>8.6999999999999993</v>
      </c>
      <c r="O54" t="e">
        <f>+A54=#REF!</f>
        <v>#REF!</v>
      </c>
      <c r="P54" t="e">
        <f>+B54=#REF!</f>
        <v>#REF!</v>
      </c>
      <c r="Q54" s="3" t="e">
        <f>+C54-#REF!</f>
        <v>#REF!</v>
      </c>
      <c r="R54" s="3" t="e">
        <f>+D54-#REF!</f>
        <v>#REF!</v>
      </c>
      <c r="S54" s="3" t="e">
        <f>+E54-#REF!</f>
        <v>#REF!</v>
      </c>
      <c r="T54" s="3" t="e">
        <f>+F54-#REF!</f>
        <v>#REF!</v>
      </c>
      <c r="U54" s="3" t="e">
        <f>+G54-#REF!</f>
        <v>#REF!</v>
      </c>
      <c r="V54" s="3" t="e">
        <f>+H54-#REF!</f>
        <v>#REF!</v>
      </c>
      <c r="W54" s="3" t="e">
        <f>+I54-#REF!</f>
        <v>#REF!</v>
      </c>
      <c r="X54" s="3" t="e">
        <f>+J54-#REF!</f>
        <v>#REF!</v>
      </c>
    </row>
    <row r="55" spans="1:24" ht="25.5" x14ac:dyDescent="0.25">
      <c r="A55" s="73" t="s">
        <v>118</v>
      </c>
      <c r="B55" s="1" t="s">
        <v>119</v>
      </c>
      <c r="C55" s="58">
        <v>1.3113999999999999</v>
      </c>
      <c r="D55" s="59">
        <v>1.0425</v>
      </c>
      <c r="E55" s="60">
        <v>0.93320000000000003</v>
      </c>
      <c r="F55" s="61">
        <v>0.83279999999999998</v>
      </c>
      <c r="G55" s="62">
        <v>10</v>
      </c>
      <c r="H55" s="63">
        <v>10</v>
      </c>
      <c r="I55" s="64">
        <v>11</v>
      </c>
      <c r="J55" s="65">
        <v>9</v>
      </c>
      <c r="K55" s="74">
        <v>0</v>
      </c>
      <c r="L55" s="66">
        <v>1</v>
      </c>
      <c r="M55" s="66">
        <v>2.2000000000000002</v>
      </c>
      <c r="N55" s="67">
        <v>2.4</v>
      </c>
      <c r="O55" t="e">
        <f>+A55=#REF!</f>
        <v>#REF!</v>
      </c>
      <c r="P55" t="e">
        <f>+B55=#REF!</f>
        <v>#REF!</v>
      </c>
      <c r="Q55" s="3" t="e">
        <f>+C55-#REF!</f>
        <v>#REF!</v>
      </c>
      <c r="R55" s="3" t="e">
        <f>+D55-#REF!</f>
        <v>#REF!</v>
      </c>
      <c r="S55" s="3" t="e">
        <f>+E55-#REF!</f>
        <v>#REF!</v>
      </c>
      <c r="T55" s="3" t="e">
        <f>+F55-#REF!</f>
        <v>#REF!</v>
      </c>
      <c r="U55" s="3" t="e">
        <f>+G55-#REF!</f>
        <v>#REF!</v>
      </c>
      <c r="V55" s="3" t="e">
        <f>+H55-#REF!</f>
        <v>#REF!</v>
      </c>
      <c r="W55" s="3" t="e">
        <f>+I55-#REF!</f>
        <v>#REF!</v>
      </c>
      <c r="X55" s="3" t="e">
        <f>+J55-#REF!</f>
        <v>#REF!</v>
      </c>
    </row>
    <row r="56" spans="1:24" ht="38.25" x14ac:dyDescent="0.25">
      <c r="A56" s="73" t="s">
        <v>120</v>
      </c>
      <c r="B56" s="1" t="s">
        <v>121</v>
      </c>
      <c r="C56" s="58">
        <v>1.7077</v>
      </c>
      <c r="D56" s="59">
        <v>1.3575999999999999</v>
      </c>
      <c r="E56" s="60">
        <v>1.2152000000000001</v>
      </c>
      <c r="F56" s="61">
        <v>1.0845</v>
      </c>
      <c r="G56" s="62">
        <v>14</v>
      </c>
      <c r="H56" s="63">
        <v>13</v>
      </c>
      <c r="I56" s="64">
        <v>12</v>
      </c>
      <c r="J56" s="65">
        <v>12</v>
      </c>
      <c r="K56" s="66">
        <v>6.8</v>
      </c>
      <c r="L56" s="66">
        <v>4.2</v>
      </c>
      <c r="M56" s="66">
        <v>3.3</v>
      </c>
      <c r="N56" s="67">
        <v>2.8</v>
      </c>
      <c r="O56" t="e">
        <f>+A56=#REF!</f>
        <v>#REF!</v>
      </c>
      <c r="P56" t="e">
        <f>+B56=#REF!</f>
        <v>#REF!</v>
      </c>
      <c r="Q56" s="3" t="e">
        <f>+C56-#REF!</f>
        <v>#REF!</v>
      </c>
      <c r="R56" s="3" t="e">
        <f>+D56-#REF!</f>
        <v>#REF!</v>
      </c>
      <c r="S56" s="3" t="e">
        <f>+E56-#REF!</f>
        <v>#REF!</v>
      </c>
      <c r="T56" s="3" t="e">
        <f>+F56-#REF!</f>
        <v>#REF!</v>
      </c>
      <c r="U56" s="3" t="e">
        <f>+G56-#REF!</f>
        <v>#REF!</v>
      </c>
      <c r="V56" s="3" t="e">
        <f>+H56-#REF!</f>
        <v>#REF!</v>
      </c>
      <c r="W56" s="3" t="e">
        <f>+I56-#REF!</f>
        <v>#REF!</v>
      </c>
      <c r="X56" s="3" t="e">
        <f>+J56-#REF!</f>
        <v>#REF!</v>
      </c>
    </row>
    <row r="57" spans="1:24" ht="38.25" x14ac:dyDescent="0.25">
      <c r="A57" s="73" t="s">
        <v>122</v>
      </c>
      <c r="B57" s="1" t="s">
        <v>123</v>
      </c>
      <c r="C57" s="58">
        <v>2.1006999999999998</v>
      </c>
      <c r="D57" s="59">
        <v>1.67</v>
      </c>
      <c r="E57" s="60">
        <v>1.4948999999999999</v>
      </c>
      <c r="F57" s="61">
        <v>1.3341000000000001</v>
      </c>
      <c r="G57" s="62">
        <v>16</v>
      </c>
      <c r="H57" s="63">
        <v>15</v>
      </c>
      <c r="I57" s="64">
        <v>15</v>
      </c>
      <c r="J57" s="65">
        <v>14</v>
      </c>
      <c r="K57" s="66">
        <v>8</v>
      </c>
      <c r="L57" s="66">
        <v>5.2</v>
      </c>
      <c r="M57" s="66">
        <v>4.0999999999999996</v>
      </c>
      <c r="N57" s="67">
        <v>3.7</v>
      </c>
      <c r="O57" t="e">
        <f>+A57=#REF!</f>
        <v>#REF!</v>
      </c>
      <c r="P57" t="e">
        <f>+B57=#REF!</f>
        <v>#REF!</v>
      </c>
      <c r="Q57" s="3" t="e">
        <f>+C57-#REF!</f>
        <v>#REF!</v>
      </c>
      <c r="R57" s="3" t="e">
        <f>+D57-#REF!</f>
        <v>#REF!</v>
      </c>
      <c r="S57" s="3" t="e">
        <f>+E57-#REF!</f>
        <v>#REF!</v>
      </c>
      <c r="T57" s="3" t="e">
        <f>+F57-#REF!</f>
        <v>#REF!</v>
      </c>
      <c r="U57" s="3" t="e">
        <f>+G57-#REF!</f>
        <v>#REF!</v>
      </c>
      <c r="V57" s="3" t="e">
        <f>+H57-#REF!</f>
        <v>#REF!</v>
      </c>
      <c r="W57" s="3" t="e">
        <f>+I57-#REF!</f>
        <v>#REF!</v>
      </c>
      <c r="X57" s="3" t="e">
        <f>+J57-#REF!</f>
        <v>#REF!</v>
      </c>
    </row>
    <row r="58" spans="1:24" ht="38.25" x14ac:dyDescent="0.25">
      <c r="A58" s="73" t="s">
        <v>124</v>
      </c>
      <c r="B58" s="1" t="s">
        <v>125</v>
      </c>
      <c r="C58" s="58">
        <v>2.1644999999999999</v>
      </c>
      <c r="D58" s="59">
        <v>1.7206999999999999</v>
      </c>
      <c r="E58" s="60">
        <v>1.5403</v>
      </c>
      <c r="F58" s="61">
        <v>1.3746</v>
      </c>
      <c r="G58" s="62">
        <v>16</v>
      </c>
      <c r="H58" s="63">
        <v>15</v>
      </c>
      <c r="I58" s="64">
        <v>16</v>
      </c>
      <c r="J58" s="65">
        <v>16</v>
      </c>
      <c r="K58" s="66">
        <v>3.3</v>
      </c>
      <c r="L58" s="75">
        <v>8.3000000000000007</v>
      </c>
      <c r="M58" s="66">
        <v>5.8</v>
      </c>
      <c r="N58" s="67">
        <v>5.3</v>
      </c>
      <c r="O58" t="e">
        <f>+A58=#REF!</f>
        <v>#REF!</v>
      </c>
      <c r="P58" t="e">
        <f>+B58=#REF!</f>
        <v>#REF!</v>
      </c>
      <c r="Q58" s="3" t="e">
        <f>+C58-#REF!</f>
        <v>#REF!</v>
      </c>
      <c r="R58" s="3" t="e">
        <f>+D58-#REF!</f>
        <v>#REF!</v>
      </c>
      <c r="S58" s="3" t="e">
        <f>+E58-#REF!</f>
        <v>#REF!</v>
      </c>
      <c r="T58" s="3" t="e">
        <f>+F58-#REF!</f>
        <v>#REF!</v>
      </c>
      <c r="U58" s="3" t="e">
        <f>+G58-#REF!</f>
        <v>#REF!</v>
      </c>
      <c r="V58" s="3" t="e">
        <f>+H58-#REF!</f>
        <v>#REF!</v>
      </c>
      <c r="W58" s="3" t="e">
        <f>+I58-#REF!</f>
        <v>#REF!</v>
      </c>
      <c r="X58" s="3" t="e">
        <f>+J58-#REF!</f>
        <v>#REF!</v>
      </c>
    </row>
    <row r="59" spans="1:24" ht="25.5" x14ac:dyDescent="0.25">
      <c r="A59" s="73" t="s">
        <v>126</v>
      </c>
      <c r="B59" s="1" t="s">
        <v>127</v>
      </c>
      <c r="C59" s="58">
        <v>1.2007000000000001</v>
      </c>
      <c r="D59" s="59">
        <v>0.9365</v>
      </c>
      <c r="E59" s="60">
        <v>0.86370000000000002</v>
      </c>
      <c r="F59" s="61">
        <v>0.85660000000000003</v>
      </c>
      <c r="G59" s="62">
        <v>9</v>
      </c>
      <c r="H59" s="63">
        <v>9</v>
      </c>
      <c r="I59" s="64">
        <v>9</v>
      </c>
      <c r="J59" s="65">
        <v>9</v>
      </c>
      <c r="K59" s="66">
        <v>6.1</v>
      </c>
      <c r="L59" s="66">
        <v>3.1</v>
      </c>
      <c r="M59" s="66">
        <v>2.7</v>
      </c>
      <c r="N59" s="67">
        <v>2.5</v>
      </c>
      <c r="O59" t="e">
        <f>+A59=#REF!</f>
        <v>#REF!</v>
      </c>
      <c r="P59" t="e">
        <f>+B59=#REF!</f>
        <v>#REF!</v>
      </c>
      <c r="Q59" s="3" t="e">
        <f>+C59-#REF!</f>
        <v>#REF!</v>
      </c>
      <c r="R59" s="3" t="e">
        <f>+D59-#REF!</f>
        <v>#REF!</v>
      </c>
      <c r="S59" s="3" t="e">
        <f>+E59-#REF!</f>
        <v>#REF!</v>
      </c>
      <c r="T59" s="3" t="e">
        <f>+F59-#REF!</f>
        <v>#REF!</v>
      </c>
      <c r="U59" s="3" t="e">
        <f>+G59-#REF!</f>
        <v>#REF!</v>
      </c>
      <c r="V59" s="3" t="e">
        <f>+H59-#REF!</f>
        <v>#REF!</v>
      </c>
      <c r="W59" s="3" t="e">
        <f>+I59-#REF!</f>
        <v>#REF!</v>
      </c>
      <c r="X59" s="3" t="e">
        <f>+J59-#REF!</f>
        <v>#REF!</v>
      </c>
    </row>
    <row r="60" spans="1:24" ht="38.25" x14ac:dyDescent="0.25">
      <c r="A60" s="73" t="s">
        <v>128</v>
      </c>
      <c r="B60" s="1" t="s">
        <v>129</v>
      </c>
      <c r="C60" s="58">
        <v>1.6006</v>
      </c>
      <c r="D60" s="59">
        <v>1.2484999999999999</v>
      </c>
      <c r="E60" s="60">
        <v>1.1514</v>
      </c>
      <c r="F60" s="61">
        <v>1.1419999999999999</v>
      </c>
      <c r="G60" s="62">
        <v>12</v>
      </c>
      <c r="H60" s="63">
        <v>12</v>
      </c>
      <c r="I60" s="64">
        <v>12</v>
      </c>
      <c r="J60" s="65">
        <v>12</v>
      </c>
      <c r="K60" s="66">
        <v>3.5</v>
      </c>
      <c r="L60" s="66">
        <v>4.8</v>
      </c>
      <c r="M60" s="66">
        <v>3</v>
      </c>
      <c r="N60" s="67">
        <v>3.2</v>
      </c>
      <c r="O60" t="e">
        <f>+A60=#REF!</f>
        <v>#REF!</v>
      </c>
      <c r="P60" t="e">
        <f>+B60=#REF!</f>
        <v>#REF!</v>
      </c>
      <c r="Q60" s="3" t="e">
        <f>+C60-#REF!</f>
        <v>#REF!</v>
      </c>
      <c r="R60" s="3" t="e">
        <f>+D60-#REF!</f>
        <v>#REF!</v>
      </c>
      <c r="S60" s="3" t="e">
        <f>+E60-#REF!</f>
        <v>#REF!</v>
      </c>
      <c r="T60" s="3" t="e">
        <f>+F60-#REF!</f>
        <v>#REF!</v>
      </c>
      <c r="U60" s="3" t="e">
        <f>+G60-#REF!</f>
        <v>#REF!</v>
      </c>
      <c r="V60" s="3" t="e">
        <f>+H60-#REF!</f>
        <v>#REF!</v>
      </c>
      <c r="W60" s="3" t="e">
        <f>+I60-#REF!</f>
        <v>#REF!</v>
      </c>
      <c r="X60" s="3" t="e">
        <f>+J60-#REF!</f>
        <v>#REF!</v>
      </c>
    </row>
    <row r="61" spans="1:24" ht="51" x14ac:dyDescent="0.25">
      <c r="A61" s="73" t="s">
        <v>130</v>
      </c>
      <c r="B61" s="1" t="s">
        <v>131</v>
      </c>
      <c r="C61" s="58">
        <v>1.8725000000000001</v>
      </c>
      <c r="D61" s="59">
        <v>1.4604999999999999</v>
      </c>
      <c r="E61" s="60">
        <v>1.3469</v>
      </c>
      <c r="F61" s="61">
        <v>1.3359000000000001</v>
      </c>
      <c r="G61" s="62">
        <v>14</v>
      </c>
      <c r="H61" s="63">
        <v>14</v>
      </c>
      <c r="I61" s="64">
        <v>14</v>
      </c>
      <c r="J61" s="65">
        <v>14</v>
      </c>
      <c r="K61" s="66">
        <v>1.5</v>
      </c>
      <c r="L61" s="66">
        <v>3.7</v>
      </c>
      <c r="M61" s="66">
        <v>3.6</v>
      </c>
      <c r="N61" s="67">
        <v>3.4</v>
      </c>
      <c r="O61" t="e">
        <f>+A61=#REF!</f>
        <v>#REF!</v>
      </c>
      <c r="P61" t="e">
        <f>+B61=#REF!</f>
        <v>#REF!</v>
      </c>
      <c r="Q61" s="3" t="e">
        <f>+C61-#REF!</f>
        <v>#REF!</v>
      </c>
      <c r="R61" s="3" t="e">
        <f>+D61-#REF!</f>
        <v>#REF!</v>
      </c>
      <c r="S61" s="3" t="e">
        <f>+E61-#REF!</f>
        <v>#REF!</v>
      </c>
      <c r="T61" s="3" t="e">
        <f>+F61-#REF!</f>
        <v>#REF!</v>
      </c>
      <c r="U61" s="3" t="e">
        <f>+G61-#REF!</f>
        <v>#REF!</v>
      </c>
      <c r="V61" s="3" t="e">
        <f>+H61-#REF!</f>
        <v>#REF!</v>
      </c>
      <c r="W61" s="3" t="e">
        <f>+I61-#REF!</f>
        <v>#REF!</v>
      </c>
      <c r="X61" s="3" t="e">
        <f>+J61-#REF!</f>
        <v>#REF!</v>
      </c>
    </row>
    <row r="62" spans="1:24" ht="38.25" x14ac:dyDescent="0.25">
      <c r="A62" s="73" t="s">
        <v>132</v>
      </c>
      <c r="B62" s="1" t="s">
        <v>133</v>
      </c>
      <c r="C62" s="58">
        <v>2.2966000000000002</v>
      </c>
      <c r="D62" s="59">
        <v>1.7912999999999999</v>
      </c>
      <c r="E62" s="60">
        <v>1.6519999999999999</v>
      </c>
      <c r="F62" s="61">
        <v>1.6385000000000001</v>
      </c>
      <c r="G62" s="62">
        <v>15</v>
      </c>
      <c r="H62" s="63">
        <v>17</v>
      </c>
      <c r="I62" s="64">
        <v>17</v>
      </c>
      <c r="J62" s="65">
        <v>16</v>
      </c>
      <c r="K62" s="66">
        <v>4</v>
      </c>
      <c r="L62" s="66">
        <v>4.2</v>
      </c>
      <c r="M62" s="66">
        <v>5.3</v>
      </c>
      <c r="N62" s="67">
        <v>4.7</v>
      </c>
      <c r="O62" t="e">
        <f>+A62=#REF!</f>
        <v>#REF!</v>
      </c>
      <c r="P62" t="e">
        <f>+B62=#REF!</f>
        <v>#REF!</v>
      </c>
      <c r="Q62" s="3" t="e">
        <f>+C62-#REF!</f>
        <v>#REF!</v>
      </c>
      <c r="R62" s="3" t="e">
        <f>+D62-#REF!</f>
        <v>#REF!</v>
      </c>
      <c r="S62" s="3" t="e">
        <f>+E62-#REF!</f>
        <v>#REF!</v>
      </c>
      <c r="T62" s="3" t="e">
        <f>+F62-#REF!</f>
        <v>#REF!</v>
      </c>
      <c r="U62" s="3" t="e">
        <f>+G62-#REF!</f>
        <v>#REF!</v>
      </c>
      <c r="V62" s="3" t="e">
        <f>+H62-#REF!</f>
        <v>#REF!</v>
      </c>
      <c r="W62" s="3" t="e">
        <f>+I62-#REF!</f>
        <v>#REF!</v>
      </c>
      <c r="X62" s="3" t="e">
        <f>+J62-#REF!</f>
        <v>#REF!</v>
      </c>
    </row>
    <row r="63" spans="1:24" ht="38.25" x14ac:dyDescent="0.25">
      <c r="A63" s="73" t="s">
        <v>134</v>
      </c>
      <c r="B63" s="1" t="s">
        <v>135</v>
      </c>
      <c r="C63" s="58">
        <v>2.1196999999999999</v>
      </c>
      <c r="D63" s="59">
        <v>1.6533</v>
      </c>
      <c r="E63" s="60">
        <v>1.5247999999999999</v>
      </c>
      <c r="F63" s="61">
        <v>1.5123</v>
      </c>
      <c r="G63" s="62">
        <v>16</v>
      </c>
      <c r="H63" s="63">
        <v>15</v>
      </c>
      <c r="I63" s="64">
        <v>15</v>
      </c>
      <c r="J63" s="65">
        <v>16</v>
      </c>
      <c r="K63" s="66">
        <v>4.2</v>
      </c>
      <c r="L63" s="66">
        <v>9.5</v>
      </c>
      <c r="M63" s="66">
        <v>4.5</v>
      </c>
      <c r="N63" s="67">
        <v>4.5999999999999996</v>
      </c>
      <c r="O63" t="e">
        <f>+A63=#REF!</f>
        <v>#REF!</v>
      </c>
      <c r="P63" t="e">
        <f>+B63=#REF!</f>
        <v>#REF!</v>
      </c>
      <c r="Q63" s="3" t="e">
        <f>+C63-#REF!</f>
        <v>#REF!</v>
      </c>
      <c r="R63" s="3" t="e">
        <f>+D63-#REF!</f>
        <v>#REF!</v>
      </c>
      <c r="S63" s="3" t="e">
        <f>+E63-#REF!</f>
        <v>#REF!</v>
      </c>
      <c r="T63" s="3" t="e">
        <f>+F63-#REF!</f>
        <v>#REF!</v>
      </c>
      <c r="U63" s="3" t="e">
        <f>+G63-#REF!</f>
        <v>#REF!</v>
      </c>
      <c r="V63" s="3" t="e">
        <f>+H63-#REF!</f>
        <v>#REF!</v>
      </c>
      <c r="W63" s="3" t="e">
        <f>+I63-#REF!</f>
        <v>#REF!</v>
      </c>
      <c r="X63" s="3" t="e">
        <f>+J63-#REF!</f>
        <v>#REF!</v>
      </c>
    </row>
    <row r="64" spans="1:24" x14ac:dyDescent="0.25">
      <c r="A64" s="73" t="s">
        <v>136</v>
      </c>
      <c r="B64" s="1" t="s">
        <v>137</v>
      </c>
      <c r="C64" s="58">
        <v>1.1393</v>
      </c>
      <c r="D64" s="59">
        <v>0.89980000000000004</v>
      </c>
      <c r="E64" s="60">
        <v>0.82899999999999996</v>
      </c>
      <c r="F64" s="61">
        <v>0.75819999999999999</v>
      </c>
      <c r="G64" s="62">
        <v>10</v>
      </c>
      <c r="H64" s="63">
        <v>10</v>
      </c>
      <c r="I64" s="64">
        <v>9</v>
      </c>
      <c r="J64" s="65">
        <v>9</v>
      </c>
      <c r="K64" s="66">
        <v>3.5</v>
      </c>
      <c r="L64" s="66">
        <v>3.4</v>
      </c>
      <c r="M64" s="66">
        <v>2.9</v>
      </c>
      <c r="N64" s="67">
        <v>2.5</v>
      </c>
      <c r="O64" t="e">
        <f>+A64=#REF!</f>
        <v>#REF!</v>
      </c>
      <c r="P64" t="e">
        <f>+B64=#REF!</f>
        <v>#REF!</v>
      </c>
      <c r="Q64" s="3" t="e">
        <f>+C64-#REF!</f>
        <v>#REF!</v>
      </c>
      <c r="R64" s="3" t="e">
        <f>+D64-#REF!</f>
        <v>#REF!</v>
      </c>
      <c r="S64" s="3" t="e">
        <f>+E64-#REF!</f>
        <v>#REF!</v>
      </c>
      <c r="T64" s="3" t="e">
        <f>+F64-#REF!</f>
        <v>#REF!</v>
      </c>
      <c r="U64" s="3" t="e">
        <f>+G64-#REF!</f>
        <v>#REF!</v>
      </c>
      <c r="V64" s="3" t="e">
        <f>+H64-#REF!</f>
        <v>#REF!</v>
      </c>
      <c r="W64" s="3" t="e">
        <f>+I64-#REF!</f>
        <v>#REF!</v>
      </c>
      <c r="X64" s="3" t="e">
        <f>+J64-#REF!</f>
        <v>#REF!</v>
      </c>
    </row>
    <row r="65" spans="1:24" ht="25.5" x14ac:dyDescent="0.25">
      <c r="A65" s="73" t="s">
        <v>138</v>
      </c>
      <c r="B65" s="1" t="s">
        <v>139</v>
      </c>
      <c r="C65" s="58">
        <v>1.4522999999999999</v>
      </c>
      <c r="D65" s="59">
        <v>1.147</v>
      </c>
      <c r="E65" s="60">
        <v>1.0567</v>
      </c>
      <c r="F65" s="61">
        <v>0.96650000000000003</v>
      </c>
      <c r="G65" s="62">
        <v>13</v>
      </c>
      <c r="H65" s="63">
        <v>12</v>
      </c>
      <c r="I65" s="64">
        <v>11</v>
      </c>
      <c r="J65" s="65">
        <v>11</v>
      </c>
      <c r="K65" s="66">
        <v>5</v>
      </c>
      <c r="L65" s="66">
        <v>3.5</v>
      </c>
      <c r="M65" s="66">
        <v>3.3</v>
      </c>
      <c r="N65" s="67">
        <v>3</v>
      </c>
      <c r="O65" t="e">
        <f>+A65=#REF!</f>
        <v>#REF!</v>
      </c>
      <c r="P65" t="e">
        <f>+B65=#REF!</f>
        <v>#REF!</v>
      </c>
      <c r="Q65" s="3" t="e">
        <f>+C65-#REF!</f>
        <v>#REF!</v>
      </c>
      <c r="R65" s="3" t="e">
        <f>+D65-#REF!</f>
        <v>#REF!</v>
      </c>
      <c r="S65" s="3" t="e">
        <f>+E65-#REF!</f>
        <v>#REF!</v>
      </c>
      <c r="T65" s="3" t="e">
        <f>+F65-#REF!</f>
        <v>#REF!</v>
      </c>
      <c r="U65" s="3" t="e">
        <f>+G65-#REF!</f>
        <v>#REF!</v>
      </c>
      <c r="V65" s="3" t="e">
        <f>+H65-#REF!</f>
        <v>#REF!</v>
      </c>
      <c r="W65" s="3" t="e">
        <f>+I65-#REF!</f>
        <v>#REF!</v>
      </c>
      <c r="X65" s="3" t="e">
        <f>+J65-#REF!</f>
        <v>#REF!</v>
      </c>
    </row>
    <row r="66" spans="1:24" ht="25.5" x14ac:dyDescent="0.25">
      <c r="A66" s="73" t="s">
        <v>140</v>
      </c>
      <c r="B66" s="1" t="s">
        <v>141</v>
      </c>
      <c r="C66" s="58">
        <v>1.7605</v>
      </c>
      <c r="D66" s="59">
        <v>1.3904000000000001</v>
      </c>
      <c r="E66" s="60">
        <v>1.2809999999999999</v>
      </c>
      <c r="F66" s="61">
        <v>1.1716</v>
      </c>
      <c r="G66" s="62">
        <v>15</v>
      </c>
      <c r="H66" s="63">
        <v>14</v>
      </c>
      <c r="I66" s="64">
        <v>13</v>
      </c>
      <c r="J66" s="65">
        <v>13</v>
      </c>
      <c r="K66" s="66">
        <v>5</v>
      </c>
      <c r="L66" s="66">
        <v>4.2</v>
      </c>
      <c r="M66" s="66">
        <v>3.9</v>
      </c>
      <c r="N66" s="67">
        <v>3.6</v>
      </c>
      <c r="O66" t="e">
        <f>+A66=#REF!</f>
        <v>#REF!</v>
      </c>
      <c r="P66" t="e">
        <f>+B66=#REF!</f>
        <v>#REF!</v>
      </c>
      <c r="Q66" s="3" t="e">
        <f>+C66-#REF!</f>
        <v>#REF!</v>
      </c>
      <c r="R66" s="3" t="e">
        <f>+D66-#REF!</f>
        <v>#REF!</v>
      </c>
      <c r="S66" s="3" t="e">
        <f>+E66-#REF!</f>
        <v>#REF!</v>
      </c>
      <c r="T66" s="3" t="e">
        <f>+F66-#REF!</f>
        <v>#REF!</v>
      </c>
      <c r="U66" s="3" t="e">
        <f>+G66-#REF!</f>
        <v>#REF!</v>
      </c>
      <c r="V66" s="3" t="e">
        <f>+H66-#REF!</f>
        <v>#REF!</v>
      </c>
      <c r="W66" s="3" t="e">
        <f>+I66-#REF!</f>
        <v>#REF!</v>
      </c>
      <c r="X66" s="3" t="e">
        <f>+J66-#REF!</f>
        <v>#REF!</v>
      </c>
    </row>
    <row r="67" spans="1:24" x14ac:dyDescent="0.25">
      <c r="A67" s="73" t="s">
        <v>142</v>
      </c>
      <c r="B67" s="1" t="s">
        <v>143</v>
      </c>
      <c r="C67" s="58">
        <v>2.1566000000000001</v>
      </c>
      <c r="D67" s="59">
        <v>1.7033</v>
      </c>
      <c r="E67" s="60">
        <v>1.5691999999999999</v>
      </c>
      <c r="F67" s="61">
        <v>1.4352</v>
      </c>
      <c r="G67" s="62">
        <v>18</v>
      </c>
      <c r="H67" s="63">
        <v>17</v>
      </c>
      <c r="I67" s="64">
        <v>16</v>
      </c>
      <c r="J67" s="65">
        <v>14</v>
      </c>
      <c r="K67" s="66">
        <v>7.4</v>
      </c>
      <c r="L67" s="66">
        <v>6</v>
      </c>
      <c r="M67" s="66">
        <v>5.3</v>
      </c>
      <c r="N67" s="67">
        <v>5.3</v>
      </c>
      <c r="O67" t="e">
        <f>+A67=#REF!</f>
        <v>#REF!</v>
      </c>
      <c r="P67" t="e">
        <f>+B67=#REF!</f>
        <v>#REF!</v>
      </c>
      <c r="Q67" s="3" t="e">
        <f>+C67-#REF!</f>
        <v>#REF!</v>
      </c>
      <c r="R67" s="3" t="e">
        <f>+D67-#REF!</f>
        <v>#REF!</v>
      </c>
      <c r="S67" s="3" t="e">
        <f>+E67-#REF!</f>
        <v>#REF!</v>
      </c>
      <c r="T67" s="3" t="e">
        <f>+F67-#REF!</f>
        <v>#REF!</v>
      </c>
      <c r="U67" s="3" t="e">
        <f>+G67-#REF!</f>
        <v>#REF!</v>
      </c>
      <c r="V67" s="3" t="e">
        <f>+H67-#REF!</f>
        <v>#REF!</v>
      </c>
      <c r="W67" s="3" t="e">
        <f>+I67-#REF!</f>
        <v>#REF!</v>
      </c>
      <c r="X67" s="3" t="e">
        <f>+J67-#REF!</f>
        <v>#REF!</v>
      </c>
    </row>
    <row r="68" spans="1:24" ht="25.5" x14ac:dyDescent="0.25">
      <c r="A68" s="73" t="s">
        <v>144</v>
      </c>
      <c r="B68" s="1" t="s">
        <v>145</v>
      </c>
      <c r="C68" s="58">
        <v>1.3154999999999999</v>
      </c>
      <c r="D68" s="59">
        <v>1.0243</v>
      </c>
      <c r="E68" s="60">
        <v>0.97550000000000003</v>
      </c>
      <c r="F68" s="61">
        <v>0.9466</v>
      </c>
      <c r="G68" s="62">
        <v>11</v>
      </c>
      <c r="H68" s="63">
        <v>10</v>
      </c>
      <c r="I68" s="64">
        <v>10</v>
      </c>
      <c r="J68" s="65">
        <v>10</v>
      </c>
      <c r="K68" s="66">
        <v>3</v>
      </c>
      <c r="L68" s="66">
        <v>2.7</v>
      </c>
      <c r="M68" s="66">
        <v>3</v>
      </c>
      <c r="N68" s="67">
        <v>3.1</v>
      </c>
      <c r="O68" t="e">
        <f>+A68=#REF!</f>
        <v>#REF!</v>
      </c>
      <c r="P68" t="e">
        <f>+B68=#REF!</f>
        <v>#REF!</v>
      </c>
      <c r="Q68" s="3" t="e">
        <f>+C68-#REF!</f>
        <v>#REF!</v>
      </c>
      <c r="R68" s="3" t="e">
        <f>+D68-#REF!</f>
        <v>#REF!</v>
      </c>
      <c r="S68" s="3" t="e">
        <f>+E68-#REF!</f>
        <v>#REF!</v>
      </c>
      <c r="T68" s="3" t="e">
        <f>+F68-#REF!</f>
        <v>#REF!</v>
      </c>
      <c r="U68" s="3" t="e">
        <f>+G68-#REF!</f>
        <v>#REF!</v>
      </c>
      <c r="V68" s="3" t="e">
        <f>+H68-#REF!</f>
        <v>#REF!</v>
      </c>
      <c r="W68" s="3" t="e">
        <f>+I68-#REF!</f>
        <v>#REF!</v>
      </c>
      <c r="X68" s="3" t="e">
        <f>+J68-#REF!</f>
        <v>#REF!</v>
      </c>
    </row>
    <row r="69" spans="1:24" ht="38.25" x14ac:dyDescent="0.25">
      <c r="A69" s="73" t="s">
        <v>146</v>
      </c>
      <c r="B69" s="1" t="s">
        <v>147</v>
      </c>
      <c r="C69" s="58">
        <v>1.6084000000000001</v>
      </c>
      <c r="D69" s="59">
        <v>1.2523</v>
      </c>
      <c r="E69" s="60">
        <v>1.1927000000000001</v>
      </c>
      <c r="F69" s="61">
        <v>1.1573</v>
      </c>
      <c r="G69" s="62">
        <v>13</v>
      </c>
      <c r="H69" s="63">
        <v>12</v>
      </c>
      <c r="I69" s="64">
        <v>12</v>
      </c>
      <c r="J69" s="65">
        <v>12</v>
      </c>
      <c r="K69" s="66">
        <v>4.5999999999999996</v>
      </c>
      <c r="L69" s="66">
        <v>3.4</v>
      </c>
      <c r="M69" s="66">
        <v>3.7</v>
      </c>
      <c r="N69" s="67">
        <v>3.6</v>
      </c>
      <c r="O69" t="e">
        <f>+A69=#REF!</f>
        <v>#REF!</v>
      </c>
      <c r="P69" t="e">
        <f>+B69=#REF!</f>
        <v>#REF!</v>
      </c>
      <c r="Q69" s="3" t="e">
        <f>+C69-#REF!</f>
        <v>#REF!</v>
      </c>
      <c r="R69" s="3" t="e">
        <f>+D69-#REF!</f>
        <v>#REF!</v>
      </c>
      <c r="S69" s="3" t="e">
        <f>+E69-#REF!</f>
        <v>#REF!</v>
      </c>
      <c r="T69" s="3" t="e">
        <f>+F69-#REF!</f>
        <v>#REF!</v>
      </c>
      <c r="U69" s="3" t="e">
        <f>+G69-#REF!</f>
        <v>#REF!</v>
      </c>
      <c r="V69" s="3" t="e">
        <f>+H69-#REF!</f>
        <v>#REF!</v>
      </c>
      <c r="W69" s="3" t="e">
        <f>+I69-#REF!</f>
        <v>#REF!</v>
      </c>
      <c r="X69" s="3" t="e">
        <f>+J69-#REF!</f>
        <v>#REF!</v>
      </c>
    </row>
    <row r="70" spans="1:24" ht="38.25" x14ac:dyDescent="0.25">
      <c r="A70" s="73" t="s">
        <v>148</v>
      </c>
      <c r="B70" s="1" t="s">
        <v>149</v>
      </c>
      <c r="C70" s="58">
        <v>1.8745000000000001</v>
      </c>
      <c r="D70" s="59">
        <v>1.4595</v>
      </c>
      <c r="E70" s="60">
        <v>1.3900999999999999</v>
      </c>
      <c r="F70" s="61">
        <v>1.3488</v>
      </c>
      <c r="G70" s="62">
        <v>16</v>
      </c>
      <c r="H70" s="63">
        <v>14</v>
      </c>
      <c r="I70" s="64">
        <v>13</v>
      </c>
      <c r="J70" s="65">
        <v>13</v>
      </c>
      <c r="K70" s="66">
        <v>5.5</v>
      </c>
      <c r="L70" s="66">
        <v>4</v>
      </c>
      <c r="M70" s="66">
        <v>4.0999999999999996</v>
      </c>
      <c r="N70" s="67">
        <v>3.8</v>
      </c>
      <c r="O70" t="e">
        <f>+A70=#REF!</f>
        <v>#REF!</v>
      </c>
      <c r="P70" t="e">
        <f>+B70=#REF!</f>
        <v>#REF!</v>
      </c>
      <c r="Q70" s="3" t="e">
        <f>+C70-#REF!</f>
        <v>#REF!</v>
      </c>
      <c r="R70" s="3" t="e">
        <f>+D70-#REF!</f>
        <v>#REF!</v>
      </c>
      <c r="S70" s="3" t="e">
        <f>+E70-#REF!</f>
        <v>#REF!</v>
      </c>
      <c r="T70" s="3" t="e">
        <f>+F70-#REF!</f>
        <v>#REF!</v>
      </c>
      <c r="U70" s="3" t="e">
        <f>+G70-#REF!</f>
        <v>#REF!</v>
      </c>
      <c r="V70" s="3" t="e">
        <f>+H70-#REF!</f>
        <v>#REF!</v>
      </c>
      <c r="W70" s="3" t="e">
        <f>+I70-#REF!</f>
        <v>#REF!</v>
      </c>
      <c r="X70" s="3" t="e">
        <f>+J70-#REF!</f>
        <v>#REF!</v>
      </c>
    </row>
    <row r="71" spans="1:24" x14ac:dyDescent="0.25">
      <c r="A71" s="73" t="s">
        <v>150</v>
      </c>
      <c r="B71" s="1" t="s">
        <v>151</v>
      </c>
      <c r="C71" s="58">
        <v>2.2355</v>
      </c>
      <c r="D71" s="59">
        <v>1.7405999999999999</v>
      </c>
      <c r="E71" s="60">
        <v>1.6577</v>
      </c>
      <c r="F71" s="61">
        <v>1.6086</v>
      </c>
      <c r="G71" s="62">
        <v>21</v>
      </c>
      <c r="H71" s="63">
        <v>17</v>
      </c>
      <c r="I71" s="64">
        <v>16</v>
      </c>
      <c r="J71" s="65">
        <v>15</v>
      </c>
      <c r="K71" s="66">
        <v>8.6999999999999993</v>
      </c>
      <c r="L71" s="66">
        <v>5.9</v>
      </c>
      <c r="M71" s="66">
        <v>5.9</v>
      </c>
      <c r="N71" s="67">
        <v>6.1</v>
      </c>
      <c r="O71" t="e">
        <f>+A71=#REF!</f>
        <v>#REF!</v>
      </c>
      <c r="P71" t="e">
        <f>+B71=#REF!</f>
        <v>#REF!</v>
      </c>
      <c r="Q71" s="3" t="e">
        <f>+C71-#REF!</f>
        <v>#REF!</v>
      </c>
      <c r="R71" s="3" t="e">
        <f>+D71-#REF!</f>
        <v>#REF!</v>
      </c>
      <c r="S71" s="3" t="e">
        <f>+E71-#REF!</f>
        <v>#REF!</v>
      </c>
      <c r="T71" s="3" t="e">
        <f>+F71-#REF!</f>
        <v>#REF!</v>
      </c>
      <c r="U71" s="3" t="e">
        <f>+G71-#REF!</f>
        <v>#REF!</v>
      </c>
      <c r="V71" s="3" t="e">
        <f>+H71-#REF!</f>
        <v>#REF!</v>
      </c>
      <c r="W71" s="3" t="e">
        <f>+I71-#REF!</f>
        <v>#REF!</v>
      </c>
      <c r="X71" s="3" t="e">
        <f>+J71-#REF!</f>
        <v>#REF!</v>
      </c>
    </row>
    <row r="72" spans="1:24" ht="25.5" x14ac:dyDescent="0.25">
      <c r="A72" s="73" t="s">
        <v>152</v>
      </c>
      <c r="B72" s="1" t="s">
        <v>153</v>
      </c>
      <c r="C72" s="58">
        <v>1.1407</v>
      </c>
      <c r="D72" s="59">
        <v>0.88319999999999999</v>
      </c>
      <c r="E72" s="60">
        <v>0.85829999999999995</v>
      </c>
      <c r="F72" s="61">
        <v>0.78810000000000002</v>
      </c>
      <c r="G72" s="62">
        <v>9</v>
      </c>
      <c r="H72" s="63">
        <v>10</v>
      </c>
      <c r="I72" s="64">
        <v>10</v>
      </c>
      <c r="J72" s="65">
        <v>9</v>
      </c>
      <c r="K72" s="75">
        <v>1.4</v>
      </c>
      <c r="L72" s="66">
        <v>2.1</v>
      </c>
      <c r="M72" s="66">
        <v>3.1</v>
      </c>
      <c r="N72" s="67">
        <v>2.6</v>
      </c>
      <c r="O72" t="e">
        <f>+A72=#REF!</f>
        <v>#REF!</v>
      </c>
      <c r="P72" t="e">
        <f>+B72=#REF!</f>
        <v>#REF!</v>
      </c>
      <c r="Q72" s="3" t="e">
        <f>+C72-#REF!</f>
        <v>#REF!</v>
      </c>
      <c r="R72" s="3" t="e">
        <f>+D72-#REF!</f>
        <v>#REF!</v>
      </c>
      <c r="S72" s="3" t="e">
        <f>+E72-#REF!</f>
        <v>#REF!</v>
      </c>
      <c r="T72" s="3" t="e">
        <f>+F72-#REF!</f>
        <v>#REF!</v>
      </c>
      <c r="U72" s="3" t="e">
        <f>+G72-#REF!</f>
        <v>#REF!</v>
      </c>
      <c r="V72" s="3" t="e">
        <f>+H72-#REF!</f>
        <v>#REF!</v>
      </c>
      <c r="W72" s="3" t="e">
        <f>+I72-#REF!</f>
        <v>#REF!</v>
      </c>
      <c r="X72" s="3" t="e">
        <f>+J72-#REF!</f>
        <v>#REF!</v>
      </c>
    </row>
    <row r="73" spans="1:24" ht="38.25" x14ac:dyDescent="0.25">
      <c r="A73" s="73" t="s">
        <v>154</v>
      </c>
      <c r="B73" s="1" t="s">
        <v>155</v>
      </c>
      <c r="C73" s="58">
        <v>1.3372999999999999</v>
      </c>
      <c r="D73" s="59">
        <v>1.0355000000000001</v>
      </c>
      <c r="E73" s="60">
        <v>1.0063</v>
      </c>
      <c r="F73" s="61">
        <v>0.92400000000000004</v>
      </c>
      <c r="G73" s="62">
        <v>10</v>
      </c>
      <c r="H73" s="63">
        <v>11</v>
      </c>
      <c r="I73" s="64">
        <v>11</v>
      </c>
      <c r="J73" s="65">
        <v>10</v>
      </c>
      <c r="K73" s="75">
        <v>1.7</v>
      </c>
      <c r="L73" s="66">
        <v>2.2999999999999998</v>
      </c>
      <c r="M73" s="66">
        <v>3</v>
      </c>
      <c r="N73" s="67">
        <v>2.5</v>
      </c>
      <c r="O73" t="e">
        <f>+A73=#REF!</f>
        <v>#REF!</v>
      </c>
      <c r="P73" t="e">
        <f>+B73=#REF!</f>
        <v>#REF!</v>
      </c>
      <c r="Q73" s="3" t="e">
        <f>+C73-#REF!</f>
        <v>#REF!</v>
      </c>
      <c r="R73" s="3" t="e">
        <f>+D73-#REF!</f>
        <v>#REF!</v>
      </c>
      <c r="S73" s="3" t="e">
        <f>+E73-#REF!</f>
        <v>#REF!</v>
      </c>
      <c r="T73" s="3" t="e">
        <f>+F73-#REF!</f>
        <v>#REF!</v>
      </c>
      <c r="U73" s="3" t="e">
        <f>+G73-#REF!</f>
        <v>#REF!</v>
      </c>
      <c r="V73" s="3" t="e">
        <f>+H73-#REF!</f>
        <v>#REF!</v>
      </c>
      <c r="W73" s="3" t="e">
        <f>+I73-#REF!</f>
        <v>#REF!</v>
      </c>
      <c r="X73" s="3" t="e">
        <f>+J73-#REF!</f>
        <v>#REF!</v>
      </c>
    </row>
    <row r="74" spans="1:24" ht="38.25" x14ac:dyDescent="0.25">
      <c r="A74" s="73" t="s">
        <v>156</v>
      </c>
      <c r="B74" s="1" t="s">
        <v>157</v>
      </c>
      <c r="C74" s="58">
        <v>1.6173999999999999</v>
      </c>
      <c r="D74" s="59">
        <v>1.2524</v>
      </c>
      <c r="E74" s="60">
        <v>1.2171000000000001</v>
      </c>
      <c r="F74" s="61">
        <v>1.1175999999999999</v>
      </c>
      <c r="G74" s="62">
        <v>14</v>
      </c>
      <c r="H74" s="63">
        <v>13</v>
      </c>
      <c r="I74" s="64">
        <v>13</v>
      </c>
      <c r="J74" s="65">
        <v>13</v>
      </c>
      <c r="K74" s="66">
        <v>2.8</v>
      </c>
      <c r="L74" s="66">
        <v>3.3</v>
      </c>
      <c r="M74" s="66">
        <v>4.7</v>
      </c>
      <c r="N74" s="67">
        <v>3.7</v>
      </c>
      <c r="O74" t="e">
        <f>+A74=#REF!</f>
        <v>#REF!</v>
      </c>
      <c r="P74" t="e">
        <f>+B74=#REF!</f>
        <v>#REF!</v>
      </c>
      <c r="Q74" s="3" t="e">
        <f>+C74-#REF!</f>
        <v>#REF!</v>
      </c>
      <c r="R74" s="3" t="e">
        <f>+D74-#REF!</f>
        <v>#REF!</v>
      </c>
      <c r="S74" s="3" t="e">
        <f>+E74-#REF!</f>
        <v>#REF!</v>
      </c>
      <c r="T74" s="3" t="e">
        <f>+F74-#REF!</f>
        <v>#REF!</v>
      </c>
      <c r="U74" s="3" t="e">
        <f>+G74-#REF!</f>
        <v>#REF!</v>
      </c>
      <c r="V74" s="3" t="e">
        <f>+H74-#REF!</f>
        <v>#REF!</v>
      </c>
      <c r="W74" s="3" t="e">
        <f>+I74-#REF!</f>
        <v>#REF!</v>
      </c>
      <c r="X74" s="3" t="e">
        <f>+J74-#REF!</f>
        <v>#REF!</v>
      </c>
    </row>
    <row r="75" spans="1:24" ht="25.5" x14ac:dyDescent="0.25">
      <c r="A75" s="73" t="s">
        <v>158</v>
      </c>
      <c r="B75" s="1" t="s">
        <v>159</v>
      </c>
      <c r="C75" s="58">
        <v>2.0019</v>
      </c>
      <c r="D75" s="59">
        <v>1.5501</v>
      </c>
      <c r="E75" s="60">
        <v>1.5064</v>
      </c>
      <c r="F75" s="61">
        <v>1.3832</v>
      </c>
      <c r="G75" s="62">
        <v>12</v>
      </c>
      <c r="H75" s="63">
        <v>14</v>
      </c>
      <c r="I75" s="64">
        <v>16</v>
      </c>
      <c r="J75" s="65">
        <v>14</v>
      </c>
      <c r="K75" s="66">
        <v>5.0999999999999996</v>
      </c>
      <c r="L75" s="66">
        <v>4.7</v>
      </c>
      <c r="M75" s="66">
        <v>6</v>
      </c>
      <c r="N75" s="67">
        <v>4.5</v>
      </c>
      <c r="O75" t="e">
        <f>+A75=#REF!</f>
        <v>#REF!</v>
      </c>
      <c r="P75" t="e">
        <f>+B75=#REF!</f>
        <v>#REF!</v>
      </c>
      <c r="Q75" s="3" t="e">
        <f>+C75-#REF!</f>
        <v>#REF!</v>
      </c>
      <c r="R75" s="3" t="e">
        <f>+D75-#REF!</f>
        <v>#REF!</v>
      </c>
      <c r="S75" s="3" t="e">
        <f>+E75-#REF!</f>
        <v>#REF!</v>
      </c>
      <c r="T75" s="3" t="e">
        <f>+F75-#REF!</f>
        <v>#REF!</v>
      </c>
      <c r="U75" s="3" t="e">
        <f>+G75-#REF!</f>
        <v>#REF!</v>
      </c>
      <c r="V75" s="3" t="e">
        <f>+H75-#REF!</f>
        <v>#REF!</v>
      </c>
      <c r="W75" s="3" t="e">
        <f>+I75-#REF!</f>
        <v>#REF!</v>
      </c>
      <c r="X75" s="3" t="e">
        <f>+J75-#REF!</f>
        <v>#REF!</v>
      </c>
    </row>
    <row r="76" spans="1:24" ht="51" x14ac:dyDescent="0.25">
      <c r="A76" s="73" t="s">
        <v>160</v>
      </c>
      <c r="B76" s="1" t="s">
        <v>161</v>
      </c>
      <c r="C76" s="58">
        <v>1.3033999999999999</v>
      </c>
      <c r="D76" s="59">
        <v>1.0268999999999999</v>
      </c>
      <c r="E76" s="60">
        <v>0.96299999999999997</v>
      </c>
      <c r="F76" s="61">
        <v>0.87719999999999998</v>
      </c>
      <c r="G76" s="62">
        <v>11</v>
      </c>
      <c r="H76" s="63">
        <v>10</v>
      </c>
      <c r="I76" s="64">
        <v>11</v>
      </c>
      <c r="J76" s="65">
        <v>10</v>
      </c>
      <c r="K76" s="66">
        <v>4</v>
      </c>
      <c r="L76" s="66">
        <v>3.1</v>
      </c>
      <c r="M76" s="66">
        <v>3.4</v>
      </c>
      <c r="N76" s="67">
        <v>2.8</v>
      </c>
      <c r="O76" t="e">
        <f>+A76=#REF!</f>
        <v>#REF!</v>
      </c>
      <c r="P76" t="e">
        <f>+B76=#REF!</f>
        <v>#REF!</v>
      </c>
      <c r="Q76" s="3" t="e">
        <f>+C76-#REF!</f>
        <v>#REF!</v>
      </c>
      <c r="R76" s="3" t="e">
        <f>+D76-#REF!</f>
        <v>#REF!</v>
      </c>
      <c r="S76" s="3" t="e">
        <f>+E76-#REF!</f>
        <v>#REF!</v>
      </c>
      <c r="T76" s="3" t="e">
        <f>+F76-#REF!</f>
        <v>#REF!</v>
      </c>
      <c r="U76" s="3" t="e">
        <f>+G76-#REF!</f>
        <v>#REF!</v>
      </c>
      <c r="V76" s="3" t="e">
        <f>+H76-#REF!</f>
        <v>#REF!</v>
      </c>
      <c r="W76" s="3" t="e">
        <f>+I76-#REF!</f>
        <v>#REF!</v>
      </c>
      <c r="X76" s="3" t="e">
        <f>+J76-#REF!</f>
        <v>#REF!</v>
      </c>
    </row>
    <row r="77" spans="1:24" ht="63.75" x14ac:dyDescent="0.25">
      <c r="A77" s="73" t="s">
        <v>162</v>
      </c>
      <c r="B77" s="1" t="s">
        <v>163</v>
      </c>
      <c r="C77" s="58">
        <v>1.6229</v>
      </c>
      <c r="D77" s="59">
        <v>1.2786999999999999</v>
      </c>
      <c r="E77" s="60">
        <v>1.1991000000000001</v>
      </c>
      <c r="F77" s="61">
        <v>1.0922000000000001</v>
      </c>
      <c r="G77" s="62">
        <v>13</v>
      </c>
      <c r="H77" s="63">
        <v>14</v>
      </c>
      <c r="I77" s="64">
        <v>12</v>
      </c>
      <c r="J77" s="65">
        <v>12</v>
      </c>
      <c r="K77" s="66">
        <v>3.4</v>
      </c>
      <c r="L77" s="66">
        <v>4.2</v>
      </c>
      <c r="M77" s="66">
        <v>3.4</v>
      </c>
      <c r="N77" s="67">
        <v>3.2</v>
      </c>
      <c r="O77" t="e">
        <f>+A77=#REF!</f>
        <v>#REF!</v>
      </c>
      <c r="P77" t="e">
        <f>+B77=#REF!</f>
        <v>#REF!</v>
      </c>
      <c r="Q77" s="3" t="e">
        <f>+C77-#REF!</f>
        <v>#REF!</v>
      </c>
      <c r="R77" s="3" t="e">
        <f>+D77-#REF!</f>
        <v>#REF!</v>
      </c>
      <c r="S77" s="3" t="e">
        <f>+E77-#REF!</f>
        <v>#REF!</v>
      </c>
      <c r="T77" s="3" t="e">
        <f>+F77-#REF!</f>
        <v>#REF!</v>
      </c>
      <c r="U77" s="3" t="e">
        <f>+G77-#REF!</f>
        <v>#REF!</v>
      </c>
      <c r="V77" s="3" t="e">
        <f>+H77-#REF!</f>
        <v>#REF!</v>
      </c>
      <c r="W77" s="3" t="e">
        <f>+I77-#REF!</f>
        <v>#REF!</v>
      </c>
      <c r="X77" s="3" t="e">
        <f>+J77-#REF!</f>
        <v>#REF!</v>
      </c>
    </row>
    <row r="78" spans="1:24" ht="63.75" x14ac:dyDescent="0.25">
      <c r="A78" s="73" t="s">
        <v>164</v>
      </c>
      <c r="B78" s="1" t="s">
        <v>165</v>
      </c>
      <c r="C78" s="58">
        <v>1.915</v>
      </c>
      <c r="D78" s="59">
        <v>1.5087999999999999</v>
      </c>
      <c r="E78" s="60">
        <v>1.4149</v>
      </c>
      <c r="F78" s="61">
        <v>1.2887999999999999</v>
      </c>
      <c r="G78" s="62">
        <v>16</v>
      </c>
      <c r="H78" s="63">
        <v>15</v>
      </c>
      <c r="I78" s="64">
        <v>15</v>
      </c>
      <c r="J78" s="65">
        <v>14</v>
      </c>
      <c r="K78" s="66">
        <v>4.4000000000000004</v>
      </c>
      <c r="L78" s="66">
        <v>4.3</v>
      </c>
      <c r="M78" s="66">
        <v>4.8</v>
      </c>
      <c r="N78" s="67">
        <v>3.7</v>
      </c>
      <c r="O78" t="e">
        <f>+A78=#REF!</f>
        <v>#REF!</v>
      </c>
      <c r="P78" t="e">
        <f>+B78=#REF!</f>
        <v>#REF!</v>
      </c>
      <c r="Q78" s="3" t="e">
        <f>+C78-#REF!</f>
        <v>#REF!</v>
      </c>
      <c r="R78" s="3" t="e">
        <f>+D78-#REF!</f>
        <v>#REF!</v>
      </c>
      <c r="S78" s="3" t="e">
        <f>+E78-#REF!</f>
        <v>#REF!</v>
      </c>
      <c r="T78" s="3" t="e">
        <f>+F78-#REF!</f>
        <v>#REF!</v>
      </c>
      <c r="U78" s="3" t="e">
        <f>+G78-#REF!</f>
        <v>#REF!</v>
      </c>
      <c r="V78" s="3" t="e">
        <f>+H78-#REF!</f>
        <v>#REF!</v>
      </c>
      <c r="W78" s="3" t="e">
        <f>+I78-#REF!</f>
        <v>#REF!</v>
      </c>
      <c r="X78" s="3" t="e">
        <f>+J78-#REF!</f>
        <v>#REF!</v>
      </c>
    </row>
    <row r="79" spans="1:24" ht="63.75" x14ac:dyDescent="0.25">
      <c r="A79" s="73" t="s">
        <v>166</v>
      </c>
      <c r="B79" s="1" t="s">
        <v>167</v>
      </c>
      <c r="C79" s="58">
        <v>2.1701999999999999</v>
      </c>
      <c r="D79" s="59">
        <v>1.7098</v>
      </c>
      <c r="E79" s="60">
        <v>1.6033999999999999</v>
      </c>
      <c r="F79" s="61">
        <v>1.4604999999999999</v>
      </c>
      <c r="G79" s="62">
        <v>17</v>
      </c>
      <c r="H79" s="63">
        <v>18</v>
      </c>
      <c r="I79" s="64">
        <v>17</v>
      </c>
      <c r="J79" s="65">
        <v>15</v>
      </c>
      <c r="K79" s="66">
        <v>4.5999999999999996</v>
      </c>
      <c r="L79" s="66">
        <v>5.9</v>
      </c>
      <c r="M79" s="66">
        <v>4.8</v>
      </c>
      <c r="N79" s="67">
        <v>4.0999999999999996</v>
      </c>
      <c r="O79" t="e">
        <f>+A79=#REF!</f>
        <v>#REF!</v>
      </c>
      <c r="P79" t="e">
        <f>+B79=#REF!</f>
        <v>#REF!</v>
      </c>
      <c r="Q79" s="3" t="e">
        <f>+C79-#REF!</f>
        <v>#REF!</v>
      </c>
      <c r="R79" s="3" t="e">
        <f>+D79-#REF!</f>
        <v>#REF!</v>
      </c>
      <c r="S79" s="3" t="e">
        <f>+E79-#REF!</f>
        <v>#REF!</v>
      </c>
      <c r="T79" s="3" t="e">
        <f>+F79-#REF!</f>
        <v>#REF!</v>
      </c>
      <c r="U79" s="3" t="e">
        <f>+G79-#REF!</f>
        <v>#REF!</v>
      </c>
      <c r="V79" s="3" t="e">
        <f>+H79-#REF!</f>
        <v>#REF!</v>
      </c>
      <c r="W79" s="3" t="e">
        <f>+I79-#REF!</f>
        <v>#REF!</v>
      </c>
      <c r="X79" s="3" t="e">
        <f>+J79-#REF!</f>
        <v>#REF!</v>
      </c>
    </row>
    <row r="80" spans="1:24" ht="51" x14ac:dyDescent="0.25">
      <c r="A80" s="73" t="s">
        <v>168</v>
      </c>
      <c r="B80" s="1" t="s">
        <v>169</v>
      </c>
      <c r="C80" s="58">
        <v>2.4824000000000002</v>
      </c>
      <c r="D80" s="59">
        <v>1.9558</v>
      </c>
      <c r="E80" s="60">
        <v>1.8340000000000001</v>
      </c>
      <c r="F80" s="61">
        <v>1.6706000000000001</v>
      </c>
      <c r="G80" s="62">
        <v>23</v>
      </c>
      <c r="H80" s="63">
        <v>20</v>
      </c>
      <c r="I80" s="64">
        <v>19</v>
      </c>
      <c r="J80" s="65">
        <v>17</v>
      </c>
      <c r="K80" s="66">
        <v>8</v>
      </c>
      <c r="L80" s="66">
        <v>5.7</v>
      </c>
      <c r="M80" s="66">
        <v>11.3</v>
      </c>
      <c r="N80" s="67">
        <v>4.7</v>
      </c>
      <c r="O80" t="e">
        <f>+A80=#REF!</f>
        <v>#REF!</v>
      </c>
      <c r="P80" t="e">
        <f>+B80=#REF!</f>
        <v>#REF!</v>
      </c>
      <c r="Q80" s="3" t="e">
        <f>+C80-#REF!</f>
        <v>#REF!</v>
      </c>
      <c r="R80" s="3" t="e">
        <f>+D80-#REF!</f>
        <v>#REF!</v>
      </c>
      <c r="S80" s="3" t="e">
        <f>+E80-#REF!</f>
        <v>#REF!</v>
      </c>
      <c r="T80" s="3" t="e">
        <f>+F80-#REF!</f>
        <v>#REF!</v>
      </c>
      <c r="U80" s="3" t="e">
        <f>+G80-#REF!</f>
        <v>#REF!</v>
      </c>
      <c r="V80" s="3" t="e">
        <f>+H80-#REF!</f>
        <v>#REF!</v>
      </c>
      <c r="W80" s="3" t="e">
        <f>+I80-#REF!</f>
        <v>#REF!</v>
      </c>
      <c r="X80" s="3" t="e">
        <f>+J80-#REF!</f>
        <v>#REF!</v>
      </c>
    </row>
    <row r="81" spans="1:24" ht="51" x14ac:dyDescent="0.25">
      <c r="A81" s="73" t="s">
        <v>170</v>
      </c>
      <c r="B81" s="1" t="s">
        <v>171</v>
      </c>
      <c r="C81" s="58">
        <v>1.2241</v>
      </c>
      <c r="D81" s="59">
        <v>0.96419999999999995</v>
      </c>
      <c r="E81" s="60">
        <v>0.90210000000000001</v>
      </c>
      <c r="F81" s="61">
        <v>0.83399999999999996</v>
      </c>
      <c r="G81" s="62">
        <v>13</v>
      </c>
      <c r="H81" s="63">
        <v>11</v>
      </c>
      <c r="I81" s="64">
        <v>10</v>
      </c>
      <c r="J81" s="65">
        <v>10</v>
      </c>
      <c r="K81" s="66">
        <v>0</v>
      </c>
      <c r="L81" s="66">
        <v>5.4</v>
      </c>
      <c r="M81" s="66">
        <v>3.5</v>
      </c>
      <c r="N81" s="67">
        <v>3.9</v>
      </c>
      <c r="O81" t="e">
        <f>+A81=#REF!</f>
        <v>#REF!</v>
      </c>
      <c r="P81" t="e">
        <f>+B81=#REF!</f>
        <v>#REF!</v>
      </c>
      <c r="Q81" s="3" t="e">
        <f>+C81-#REF!</f>
        <v>#REF!</v>
      </c>
      <c r="R81" s="3" t="e">
        <f>+D81-#REF!</f>
        <v>#REF!</v>
      </c>
      <c r="S81" s="3" t="e">
        <f>+E81-#REF!</f>
        <v>#REF!</v>
      </c>
      <c r="T81" s="3" t="e">
        <f>+F81-#REF!</f>
        <v>#REF!</v>
      </c>
      <c r="U81" s="3" t="e">
        <f>+G81-#REF!</f>
        <v>#REF!</v>
      </c>
      <c r="V81" s="3" t="e">
        <f>+H81-#REF!</f>
        <v>#REF!</v>
      </c>
      <c r="W81" s="3" t="e">
        <f>+I81-#REF!</f>
        <v>#REF!</v>
      </c>
      <c r="X81" s="3" t="e">
        <f>+J81-#REF!</f>
        <v>#REF!</v>
      </c>
    </row>
    <row r="82" spans="1:24" ht="63.75" x14ac:dyDescent="0.25">
      <c r="A82" s="73" t="s">
        <v>172</v>
      </c>
      <c r="B82" s="1" t="s">
        <v>173</v>
      </c>
      <c r="C82" s="58">
        <v>1.466</v>
      </c>
      <c r="D82" s="59">
        <v>1.1547000000000001</v>
      </c>
      <c r="E82" s="60">
        <v>1.0803</v>
      </c>
      <c r="F82" s="61">
        <v>0.99880000000000002</v>
      </c>
      <c r="G82" s="62">
        <v>15</v>
      </c>
      <c r="H82" s="63">
        <v>13</v>
      </c>
      <c r="I82" s="64">
        <v>12</v>
      </c>
      <c r="J82" s="65">
        <v>12</v>
      </c>
      <c r="K82" s="66">
        <v>3.6</v>
      </c>
      <c r="L82" s="66">
        <v>6.3</v>
      </c>
      <c r="M82" s="66">
        <v>3.8</v>
      </c>
      <c r="N82" s="67">
        <v>4</v>
      </c>
      <c r="O82" t="e">
        <f>+A82=#REF!</f>
        <v>#REF!</v>
      </c>
      <c r="P82" t="e">
        <f>+B82=#REF!</f>
        <v>#REF!</v>
      </c>
      <c r="Q82" s="3" t="e">
        <f>+C82-#REF!</f>
        <v>#REF!</v>
      </c>
      <c r="R82" s="3" t="e">
        <f>+D82-#REF!</f>
        <v>#REF!</v>
      </c>
      <c r="S82" s="3" t="e">
        <f>+E82-#REF!</f>
        <v>#REF!</v>
      </c>
      <c r="T82" s="3" t="e">
        <f>+F82-#REF!</f>
        <v>#REF!</v>
      </c>
      <c r="U82" s="3" t="e">
        <f>+G82-#REF!</f>
        <v>#REF!</v>
      </c>
      <c r="V82" s="3" t="e">
        <f>+H82-#REF!</f>
        <v>#REF!</v>
      </c>
      <c r="W82" s="3" t="e">
        <f>+I82-#REF!</f>
        <v>#REF!</v>
      </c>
      <c r="X82" s="3" t="e">
        <f>+J82-#REF!</f>
        <v>#REF!</v>
      </c>
    </row>
    <row r="83" spans="1:24" ht="63.75" x14ac:dyDescent="0.25">
      <c r="A83" s="73" t="s">
        <v>174</v>
      </c>
      <c r="B83" s="1" t="s">
        <v>175</v>
      </c>
      <c r="C83" s="58">
        <v>1.8362000000000001</v>
      </c>
      <c r="D83" s="59">
        <v>1.4462999999999999</v>
      </c>
      <c r="E83" s="60">
        <v>1.3531</v>
      </c>
      <c r="F83" s="61">
        <v>1.2509999999999999</v>
      </c>
      <c r="G83" s="62">
        <v>17</v>
      </c>
      <c r="H83" s="63">
        <v>16</v>
      </c>
      <c r="I83" s="64">
        <v>15</v>
      </c>
      <c r="J83" s="65">
        <v>14</v>
      </c>
      <c r="K83" s="66">
        <v>7.4</v>
      </c>
      <c r="L83" s="66">
        <v>9.1</v>
      </c>
      <c r="M83" s="66">
        <v>5</v>
      </c>
      <c r="N83" s="67">
        <v>4.3</v>
      </c>
      <c r="O83" t="e">
        <f>+A83=#REF!</f>
        <v>#REF!</v>
      </c>
      <c r="P83" t="e">
        <f>+B83=#REF!</f>
        <v>#REF!</v>
      </c>
      <c r="Q83" s="3" t="e">
        <f>+C83-#REF!</f>
        <v>#REF!</v>
      </c>
      <c r="R83" s="3" t="e">
        <f>+D83-#REF!</f>
        <v>#REF!</v>
      </c>
      <c r="S83" s="3" t="e">
        <f>+E83-#REF!</f>
        <v>#REF!</v>
      </c>
      <c r="T83" s="3" t="e">
        <f>+F83-#REF!</f>
        <v>#REF!</v>
      </c>
      <c r="U83" s="3" t="e">
        <f>+G83-#REF!</f>
        <v>#REF!</v>
      </c>
      <c r="V83" s="3" t="e">
        <f>+H83-#REF!</f>
        <v>#REF!</v>
      </c>
      <c r="W83" s="3" t="e">
        <f>+I83-#REF!</f>
        <v>#REF!</v>
      </c>
      <c r="X83" s="3" t="e">
        <f>+J83-#REF!</f>
        <v>#REF!</v>
      </c>
    </row>
    <row r="84" spans="1:24" ht="63.75" x14ac:dyDescent="0.25">
      <c r="A84" s="73" t="s">
        <v>176</v>
      </c>
      <c r="B84" s="1" t="s">
        <v>177</v>
      </c>
      <c r="C84" s="58">
        <v>2.1280999999999999</v>
      </c>
      <c r="D84" s="59">
        <v>1.6761999999999999</v>
      </c>
      <c r="E84" s="60">
        <v>1.5683</v>
      </c>
      <c r="F84" s="61">
        <v>1.4499</v>
      </c>
      <c r="G84" s="62">
        <v>18</v>
      </c>
      <c r="H84" s="63">
        <v>17</v>
      </c>
      <c r="I84" s="64">
        <v>16</v>
      </c>
      <c r="J84" s="65">
        <v>15</v>
      </c>
      <c r="K84" s="66">
        <v>6.1</v>
      </c>
      <c r="L84" s="66">
        <v>5.5</v>
      </c>
      <c r="M84" s="66">
        <v>5.3</v>
      </c>
      <c r="N84" s="67">
        <v>4.4000000000000004</v>
      </c>
      <c r="O84" t="e">
        <f>+A84=#REF!</f>
        <v>#REF!</v>
      </c>
      <c r="P84" t="e">
        <f>+B84=#REF!</f>
        <v>#REF!</v>
      </c>
      <c r="Q84" s="3" t="e">
        <f>+C84-#REF!</f>
        <v>#REF!</v>
      </c>
      <c r="R84" s="3" t="e">
        <f>+D84-#REF!</f>
        <v>#REF!</v>
      </c>
      <c r="S84" s="3" t="e">
        <f>+E84-#REF!</f>
        <v>#REF!</v>
      </c>
      <c r="T84" s="3" t="e">
        <f>+F84-#REF!</f>
        <v>#REF!</v>
      </c>
      <c r="U84" s="3" t="e">
        <f>+G84-#REF!</f>
        <v>#REF!</v>
      </c>
      <c r="V84" s="3" t="e">
        <f>+H84-#REF!</f>
        <v>#REF!</v>
      </c>
      <c r="W84" s="3" t="e">
        <f>+I84-#REF!</f>
        <v>#REF!</v>
      </c>
      <c r="X84" s="3" t="e">
        <f>+J84-#REF!</f>
        <v>#REF!</v>
      </c>
    </row>
    <row r="85" spans="1:24" ht="63.75" x14ac:dyDescent="0.25">
      <c r="A85" s="73" t="s">
        <v>178</v>
      </c>
      <c r="B85" s="1" t="s">
        <v>179</v>
      </c>
      <c r="C85" s="58">
        <v>2.5312000000000001</v>
      </c>
      <c r="D85" s="59">
        <v>1.9937</v>
      </c>
      <c r="E85" s="60">
        <v>1.8653</v>
      </c>
      <c r="F85" s="61">
        <v>1.7245999999999999</v>
      </c>
      <c r="G85" s="62">
        <v>22</v>
      </c>
      <c r="H85" s="63">
        <v>22</v>
      </c>
      <c r="I85" s="64">
        <v>19</v>
      </c>
      <c r="J85" s="65">
        <v>18</v>
      </c>
      <c r="K85" s="66">
        <v>7.3</v>
      </c>
      <c r="L85" s="66">
        <v>7.5</v>
      </c>
      <c r="M85" s="66">
        <v>7.3</v>
      </c>
      <c r="N85" s="67">
        <v>6.4</v>
      </c>
      <c r="O85" t="e">
        <f>+A85=#REF!</f>
        <v>#REF!</v>
      </c>
      <c r="P85" t="e">
        <f>+B85=#REF!</f>
        <v>#REF!</v>
      </c>
      <c r="Q85" s="3" t="e">
        <f>+C85-#REF!</f>
        <v>#REF!</v>
      </c>
      <c r="R85" s="3" t="e">
        <f>+D85-#REF!</f>
        <v>#REF!</v>
      </c>
      <c r="S85" s="3" t="e">
        <f>+E85-#REF!</f>
        <v>#REF!</v>
      </c>
      <c r="T85" s="3" t="e">
        <f>+F85-#REF!</f>
        <v>#REF!</v>
      </c>
      <c r="U85" s="3" t="e">
        <f>+G85-#REF!</f>
        <v>#REF!</v>
      </c>
      <c r="V85" s="3" t="e">
        <f>+H85-#REF!</f>
        <v>#REF!</v>
      </c>
      <c r="W85" s="3" t="e">
        <f>+I85-#REF!</f>
        <v>#REF!</v>
      </c>
      <c r="X85" s="3" t="e">
        <f>+J85-#REF!</f>
        <v>#REF!</v>
      </c>
    </row>
    <row r="86" spans="1:24" ht="51" x14ac:dyDescent="0.25">
      <c r="A86" s="73" t="s">
        <v>180</v>
      </c>
      <c r="B86" s="1" t="s">
        <v>181</v>
      </c>
      <c r="C86" s="58">
        <v>3.4695</v>
      </c>
      <c r="D86" s="59">
        <v>2.7326999999999999</v>
      </c>
      <c r="E86" s="60">
        <v>2.5567000000000002</v>
      </c>
      <c r="F86" s="61">
        <v>2.3637999999999999</v>
      </c>
      <c r="G86" s="62">
        <v>38</v>
      </c>
      <c r="H86" s="63">
        <v>27</v>
      </c>
      <c r="I86" s="64">
        <v>24</v>
      </c>
      <c r="J86" s="65">
        <v>24</v>
      </c>
      <c r="K86" s="66">
        <v>14.2</v>
      </c>
      <c r="L86" s="66">
        <v>10.9</v>
      </c>
      <c r="M86" s="66">
        <v>8.9</v>
      </c>
      <c r="N86" s="67">
        <v>9.1</v>
      </c>
      <c r="O86" t="e">
        <f>+A86=#REF!</f>
        <v>#REF!</v>
      </c>
      <c r="P86" t="e">
        <f>+B86=#REF!</f>
        <v>#REF!</v>
      </c>
      <c r="Q86" s="3" t="e">
        <f>+C86-#REF!</f>
        <v>#REF!</v>
      </c>
      <c r="R86" s="3" t="e">
        <f>+D86-#REF!</f>
        <v>#REF!</v>
      </c>
      <c r="S86" s="3" t="e">
        <f>+E86-#REF!</f>
        <v>#REF!</v>
      </c>
      <c r="T86" s="3" t="e">
        <f>+F86-#REF!</f>
        <v>#REF!</v>
      </c>
      <c r="U86" s="3" t="e">
        <f>+G86-#REF!</f>
        <v>#REF!</v>
      </c>
      <c r="V86" s="3" t="e">
        <f>+H86-#REF!</f>
        <v>#REF!</v>
      </c>
      <c r="W86" s="3" t="e">
        <f>+I86-#REF!</f>
        <v>#REF!</v>
      </c>
      <c r="X86" s="3" t="e">
        <f>+J86-#REF!</f>
        <v>#REF!</v>
      </c>
    </row>
    <row r="87" spans="1:24" ht="25.5" x14ac:dyDescent="0.25">
      <c r="A87" s="73" t="s">
        <v>182</v>
      </c>
      <c r="B87" s="1" t="s">
        <v>183</v>
      </c>
      <c r="C87" s="58">
        <v>1.1282000000000001</v>
      </c>
      <c r="D87" s="59">
        <v>1.0289999999999999</v>
      </c>
      <c r="E87" s="60">
        <v>0.98750000000000004</v>
      </c>
      <c r="F87" s="61">
        <v>0.93489999999999995</v>
      </c>
      <c r="G87" s="62">
        <v>11</v>
      </c>
      <c r="H87" s="63">
        <v>13</v>
      </c>
      <c r="I87" s="64">
        <v>12</v>
      </c>
      <c r="J87" s="65">
        <v>10</v>
      </c>
      <c r="K87" s="66">
        <v>0</v>
      </c>
      <c r="L87" s="66">
        <v>3.2</v>
      </c>
      <c r="M87" s="66">
        <v>3.2</v>
      </c>
      <c r="N87" s="67">
        <v>3.4</v>
      </c>
      <c r="O87" t="e">
        <f>+A87=#REF!</f>
        <v>#REF!</v>
      </c>
      <c r="P87" t="e">
        <f>+B87=#REF!</f>
        <v>#REF!</v>
      </c>
      <c r="Q87" s="3" t="e">
        <f>+C87-#REF!</f>
        <v>#REF!</v>
      </c>
      <c r="R87" s="3" t="e">
        <f>+D87-#REF!</f>
        <v>#REF!</v>
      </c>
      <c r="S87" s="3" t="e">
        <f>+E87-#REF!</f>
        <v>#REF!</v>
      </c>
      <c r="T87" s="3" t="e">
        <f>+F87-#REF!</f>
        <v>#REF!</v>
      </c>
      <c r="U87" s="3" t="e">
        <f>+G87-#REF!</f>
        <v>#REF!</v>
      </c>
      <c r="V87" s="3" t="e">
        <f>+H87-#REF!</f>
        <v>#REF!</v>
      </c>
      <c r="W87" s="3" t="e">
        <f>+I87-#REF!</f>
        <v>#REF!</v>
      </c>
      <c r="X87" s="3" t="e">
        <f>+J87-#REF!</f>
        <v>#REF!</v>
      </c>
    </row>
    <row r="88" spans="1:24" ht="38.25" x14ac:dyDescent="0.25">
      <c r="A88" s="73" t="s">
        <v>184</v>
      </c>
      <c r="B88" s="1" t="s">
        <v>185</v>
      </c>
      <c r="C88" s="58">
        <v>1.4132</v>
      </c>
      <c r="D88" s="59">
        <v>1.2889999999999999</v>
      </c>
      <c r="E88" s="60">
        <v>1.2370000000000001</v>
      </c>
      <c r="F88" s="61">
        <v>1.1711</v>
      </c>
      <c r="G88" s="62">
        <v>14</v>
      </c>
      <c r="H88" s="63">
        <v>13</v>
      </c>
      <c r="I88" s="64">
        <v>14</v>
      </c>
      <c r="J88" s="65">
        <v>13</v>
      </c>
      <c r="K88" s="66">
        <v>10</v>
      </c>
      <c r="L88" s="66">
        <v>3.2</v>
      </c>
      <c r="M88" s="66">
        <v>5.0999999999999996</v>
      </c>
      <c r="N88" s="67">
        <v>4</v>
      </c>
      <c r="O88" t="e">
        <f>+A88=#REF!</f>
        <v>#REF!</v>
      </c>
      <c r="P88" t="e">
        <f>+B88=#REF!</f>
        <v>#REF!</v>
      </c>
      <c r="Q88" s="3" t="e">
        <f>+C88-#REF!</f>
        <v>#REF!</v>
      </c>
      <c r="R88" s="3" t="e">
        <f>+D88-#REF!</f>
        <v>#REF!</v>
      </c>
      <c r="S88" s="3" t="e">
        <f>+E88-#REF!</f>
        <v>#REF!</v>
      </c>
      <c r="T88" s="3" t="e">
        <f>+F88-#REF!</f>
        <v>#REF!</v>
      </c>
      <c r="U88" s="3" t="e">
        <f>+G88-#REF!</f>
        <v>#REF!</v>
      </c>
      <c r="V88" s="3" t="e">
        <f>+H88-#REF!</f>
        <v>#REF!</v>
      </c>
      <c r="W88" s="3" t="e">
        <f>+I88-#REF!</f>
        <v>#REF!</v>
      </c>
      <c r="X88" s="3" t="e">
        <f>+J88-#REF!</f>
        <v>#REF!</v>
      </c>
    </row>
    <row r="89" spans="1:24" ht="38.25" x14ac:dyDescent="0.25">
      <c r="A89" s="73" t="s">
        <v>186</v>
      </c>
      <c r="B89" s="1" t="s">
        <v>187</v>
      </c>
      <c r="C89" s="58">
        <v>2.0853000000000002</v>
      </c>
      <c r="D89" s="59">
        <v>1.9020999999999999</v>
      </c>
      <c r="E89" s="60">
        <v>1.8252999999999999</v>
      </c>
      <c r="F89" s="61">
        <v>1.728</v>
      </c>
      <c r="G89" s="62">
        <v>19</v>
      </c>
      <c r="H89" s="63">
        <v>20</v>
      </c>
      <c r="I89" s="64">
        <v>18</v>
      </c>
      <c r="J89" s="65">
        <v>19</v>
      </c>
      <c r="K89" s="66">
        <v>5.9</v>
      </c>
      <c r="L89" s="66">
        <v>5.7</v>
      </c>
      <c r="M89" s="66">
        <v>5.4</v>
      </c>
      <c r="N89" s="67">
        <v>6.2</v>
      </c>
      <c r="O89" t="e">
        <f>+A89=#REF!</f>
        <v>#REF!</v>
      </c>
      <c r="P89" t="e">
        <f>+B89=#REF!</f>
        <v>#REF!</v>
      </c>
      <c r="Q89" s="3" t="e">
        <f>+C89-#REF!</f>
        <v>#REF!</v>
      </c>
      <c r="R89" s="3" t="e">
        <f>+D89-#REF!</f>
        <v>#REF!</v>
      </c>
      <c r="S89" s="3" t="e">
        <f>+E89-#REF!</f>
        <v>#REF!</v>
      </c>
      <c r="T89" s="3" t="e">
        <f>+F89-#REF!</f>
        <v>#REF!</v>
      </c>
      <c r="U89" s="3" t="e">
        <f>+G89-#REF!</f>
        <v>#REF!</v>
      </c>
      <c r="V89" s="3" t="e">
        <f>+H89-#REF!</f>
        <v>#REF!</v>
      </c>
      <c r="W89" s="3" t="e">
        <f>+I89-#REF!</f>
        <v>#REF!</v>
      </c>
      <c r="X89" s="3" t="e">
        <f>+J89-#REF!</f>
        <v>#REF!</v>
      </c>
    </row>
    <row r="90" spans="1:24" ht="25.5" x14ac:dyDescent="0.25">
      <c r="A90" s="73" t="s">
        <v>188</v>
      </c>
      <c r="B90" s="1" t="s">
        <v>189</v>
      </c>
      <c r="C90" s="58">
        <v>3.2176999999999998</v>
      </c>
      <c r="D90" s="59">
        <v>2.9350000000000001</v>
      </c>
      <c r="E90" s="60">
        <v>2.8165</v>
      </c>
      <c r="F90" s="61">
        <v>2.6663999999999999</v>
      </c>
      <c r="G90" s="62">
        <v>32</v>
      </c>
      <c r="H90" s="63">
        <v>31</v>
      </c>
      <c r="I90" s="64">
        <v>28</v>
      </c>
      <c r="J90" s="65">
        <v>26</v>
      </c>
      <c r="K90" s="66">
        <v>13</v>
      </c>
      <c r="L90" s="66">
        <v>12.9</v>
      </c>
      <c r="M90" s="66">
        <v>9.6999999999999993</v>
      </c>
      <c r="N90" s="67">
        <v>9.9</v>
      </c>
      <c r="O90" t="e">
        <f>+A90=#REF!</f>
        <v>#REF!</v>
      </c>
      <c r="P90" t="e">
        <f>+B90=#REF!</f>
        <v>#REF!</v>
      </c>
      <c r="Q90" s="3" t="e">
        <f>+C90-#REF!</f>
        <v>#REF!</v>
      </c>
      <c r="R90" s="3" t="e">
        <f>+D90-#REF!</f>
        <v>#REF!</v>
      </c>
      <c r="S90" s="3" t="e">
        <f>+E90-#REF!</f>
        <v>#REF!</v>
      </c>
      <c r="T90" s="3" t="e">
        <f>+F90-#REF!</f>
        <v>#REF!</v>
      </c>
      <c r="U90" s="3" t="e">
        <f>+G90-#REF!</f>
        <v>#REF!</v>
      </c>
      <c r="V90" s="3" t="e">
        <f>+H90-#REF!</f>
        <v>#REF!</v>
      </c>
      <c r="W90" s="3" t="e">
        <f>+I90-#REF!</f>
        <v>#REF!</v>
      </c>
      <c r="X90" s="3" t="e">
        <f>+J90-#REF!</f>
        <v>#REF!</v>
      </c>
    </row>
    <row r="91" spans="1:24" ht="25.5" x14ac:dyDescent="0.25">
      <c r="A91" s="73" t="s">
        <v>190</v>
      </c>
      <c r="B91" s="1" t="s">
        <v>191</v>
      </c>
      <c r="C91" s="58">
        <v>1.2000999999999999</v>
      </c>
      <c r="D91" s="59">
        <v>0.96950000000000003</v>
      </c>
      <c r="E91" s="60">
        <v>0.89190000000000003</v>
      </c>
      <c r="F91" s="61">
        <v>0.81159999999999999</v>
      </c>
      <c r="G91" s="62">
        <v>10</v>
      </c>
      <c r="H91" s="63">
        <v>10</v>
      </c>
      <c r="I91" s="64">
        <v>10</v>
      </c>
      <c r="J91" s="65">
        <v>9</v>
      </c>
      <c r="K91" s="66">
        <v>3.6</v>
      </c>
      <c r="L91" s="66">
        <v>3.6</v>
      </c>
      <c r="M91" s="66">
        <v>3</v>
      </c>
      <c r="N91" s="67">
        <v>2.9</v>
      </c>
      <c r="O91" t="e">
        <f>+A91=#REF!</f>
        <v>#REF!</v>
      </c>
      <c r="P91" t="e">
        <f>+B91=#REF!</f>
        <v>#REF!</v>
      </c>
      <c r="Q91" s="3" t="e">
        <f>+C91-#REF!</f>
        <v>#REF!</v>
      </c>
      <c r="R91" s="3" t="e">
        <f>+D91-#REF!</f>
        <v>#REF!</v>
      </c>
      <c r="S91" s="3" t="e">
        <f>+E91-#REF!</f>
        <v>#REF!</v>
      </c>
      <c r="T91" s="3" t="e">
        <f>+F91-#REF!</f>
        <v>#REF!</v>
      </c>
      <c r="U91" s="3" t="e">
        <f>+G91-#REF!</f>
        <v>#REF!</v>
      </c>
      <c r="V91" s="3" t="e">
        <f>+H91-#REF!</f>
        <v>#REF!</v>
      </c>
      <c r="W91" s="3" t="e">
        <f>+I91-#REF!</f>
        <v>#REF!</v>
      </c>
      <c r="X91" s="3" t="e">
        <f>+J91-#REF!</f>
        <v>#REF!</v>
      </c>
    </row>
    <row r="92" spans="1:24" ht="38.25" x14ac:dyDescent="0.25">
      <c r="A92" s="73" t="s">
        <v>192</v>
      </c>
      <c r="B92" s="1" t="s">
        <v>193</v>
      </c>
      <c r="C92" s="58">
        <v>1.4871000000000001</v>
      </c>
      <c r="D92" s="59">
        <v>1.2014</v>
      </c>
      <c r="E92" s="60">
        <v>1.1052</v>
      </c>
      <c r="F92" s="61">
        <v>1.0057</v>
      </c>
      <c r="G92" s="62">
        <v>13</v>
      </c>
      <c r="H92" s="63">
        <v>12</v>
      </c>
      <c r="I92" s="64">
        <v>12</v>
      </c>
      <c r="J92" s="65">
        <v>11</v>
      </c>
      <c r="K92" s="66">
        <v>4.0999999999999996</v>
      </c>
      <c r="L92" s="66">
        <v>4</v>
      </c>
      <c r="M92" s="66">
        <v>3.5</v>
      </c>
      <c r="N92" s="67">
        <v>2.9</v>
      </c>
      <c r="O92" t="e">
        <f>+A92=#REF!</f>
        <v>#REF!</v>
      </c>
      <c r="P92" t="e">
        <f>+B92=#REF!</f>
        <v>#REF!</v>
      </c>
      <c r="Q92" s="3" t="e">
        <f>+C92-#REF!</f>
        <v>#REF!</v>
      </c>
      <c r="R92" s="3" t="e">
        <f>+D92-#REF!</f>
        <v>#REF!</v>
      </c>
      <c r="S92" s="3" t="e">
        <f>+E92-#REF!</f>
        <v>#REF!</v>
      </c>
      <c r="T92" s="3" t="e">
        <f>+F92-#REF!</f>
        <v>#REF!</v>
      </c>
      <c r="U92" s="3" t="e">
        <f>+G92-#REF!</f>
        <v>#REF!</v>
      </c>
      <c r="V92" s="3" t="e">
        <f>+H92-#REF!</f>
        <v>#REF!</v>
      </c>
      <c r="W92" s="3" t="e">
        <f>+I92-#REF!</f>
        <v>#REF!</v>
      </c>
      <c r="X92" s="3" t="e">
        <f>+J92-#REF!</f>
        <v>#REF!</v>
      </c>
    </row>
    <row r="93" spans="1:24" ht="38.25" x14ac:dyDescent="0.25">
      <c r="A93" s="73" t="s">
        <v>194</v>
      </c>
      <c r="B93" s="1" t="s">
        <v>195</v>
      </c>
      <c r="C93" s="58">
        <v>1.7674000000000001</v>
      </c>
      <c r="D93" s="59">
        <v>1.4278</v>
      </c>
      <c r="E93" s="60">
        <v>1.3134999999999999</v>
      </c>
      <c r="F93" s="61">
        <v>1.1952</v>
      </c>
      <c r="G93" s="62">
        <v>15</v>
      </c>
      <c r="H93" s="63">
        <v>14</v>
      </c>
      <c r="I93" s="64">
        <v>14</v>
      </c>
      <c r="J93" s="65">
        <v>13</v>
      </c>
      <c r="K93" s="66">
        <v>4.8</v>
      </c>
      <c r="L93" s="66">
        <v>4.2</v>
      </c>
      <c r="M93" s="66">
        <v>4.0999999999999996</v>
      </c>
      <c r="N93" s="67">
        <v>3.7</v>
      </c>
      <c r="O93" t="e">
        <f>+A93=#REF!</f>
        <v>#REF!</v>
      </c>
      <c r="P93" t="e">
        <f>+B93=#REF!</f>
        <v>#REF!</v>
      </c>
      <c r="Q93" s="3" t="e">
        <f>+C93-#REF!</f>
        <v>#REF!</v>
      </c>
      <c r="R93" s="3" t="e">
        <f>+D93-#REF!</f>
        <v>#REF!</v>
      </c>
      <c r="S93" s="3" t="e">
        <f>+E93-#REF!</f>
        <v>#REF!</v>
      </c>
      <c r="T93" s="3" t="e">
        <f>+F93-#REF!</f>
        <v>#REF!</v>
      </c>
      <c r="U93" s="3" t="e">
        <f>+G93-#REF!</f>
        <v>#REF!</v>
      </c>
      <c r="V93" s="3" t="e">
        <f>+H93-#REF!</f>
        <v>#REF!</v>
      </c>
      <c r="W93" s="3" t="e">
        <f>+I93-#REF!</f>
        <v>#REF!</v>
      </c>
      <c r="X93" s="3" t="e">
        <f>+J93-#REF!</f>
        <v>#REF!</v>
      </c>
    </row>
    <row r="94" spans="1:24" ht="38.25" x14ac:dyDescent="0.25">
      <c r="A94" s="73" t="s">
        <v>196</v>
      </c>
      <c r="B94" s="1" t="s">
        <v>197</v>
      </c>
      <c r="C94" s="58">
        <v>2.0792000000000002</v>
      </c>
      <c r="D94" s="59">
        <v>1.6797</v>
      </c>
      <c r="E94" s="60">
        <v>1.5451999999999999</v>
      </c>
      <c r="F94" s="61">
        <v>1.4060999999999999</v>
      </c>
      <c r="G94" s="62">
        <v>18</v>
      </c>
      <c r="H94" s="63">
        <v>17</v>
      </c>
      <c r="I94" s="64">
        <v>16</v>
      </c>
      <c r="J94" s="65">
        <v>15</v>
      </c>
      <c r="K94" s="66">
        <v>7</v>
      </c>
      <c r="L94" s="66">
        <v>5.3</v>
      </c>
      <c r="M94" s="66">
        <v>5.2</v>
      </c>
      <c r="N94" s="67">
        <v>4.5999999999999996</v>
      </c>
      <c r="O94" t="e">
        <f>+A94=#REF!</f>
        <v>#REF!</v>
      </c>
      <c r="P94" t="e">
        <f>+B94=#REF!</f>
        <v>#REF!</v>
      </c>
      <c r="Q94" s="3" t="e">
        <f>+C94-#REF!</f>
        <v>#REF!</v>
      </c>
      <c r="R94" s="3" t="e">
        <f>+D94-#REF!</f>
        <v>#REF!</v>
      </c>
      <c r="S94" s="3" t="e">
        <f>+E94-#REF!</f>
        <v>#REF!</v>
      </c>
      <c r="T94" s="3" t="e">
        <f>+F94-#REF!</f>
        <v>#REF!</v>
      </c>
      <c r="U94" s="3" t="e">
        <f>+G94-#REF!</f>
        <v>#REF!</v>
      </c>
      <c r="V94" s="3" t="e">
        <f>+H94-#REF!</f>
        <v>#REF!</v>
      </c>
      <c r="W94" s="3" t="e">
        <f>+I94-#REF!</f>
        <v>#REF!</v>
      </c>
      <c r="X94" s="3" t="e">
        <f>+J94-#REF!</f>
        <v>#REF!</v>
      </c>
    </row>
    <row r="95" spans="1:24" ht="38.25" x14ac:dyDescent="0.25">
      <c r="A95" s="73" t="s">
        <v>198</v>
      </c>
      <c r="B95" s="1" t="s">
        <v>199</v>
      </c>
      <c r="C95" s="58">
        <v>2.2277</v>
      </c>
      <c r="D95" s="59">
        <v>1.7996000000000001</v>
      </c>
      <c r="E95" s="60">
        <v>1.6555</v>
      </c>
      <c r="F95" s="61">
        <v>1.5065</v>
      </c>
      <c r="G95" s="62">
        <v>19</v>
      </c>
      <c r="H95" s="63">
        <v>18</v>
      </c>
      <c r="I95" s="64">
        <v>16</v>
      </c>
      <c r="J95" s="65">
        <v>15</v>
      </c>
      <c r="K95" s="66">
        <v>7.6</v>
      </c>
      <c r="L95" s="66">
        <v>6.8</v>
      </c>
      <c r="M95" s="66">
        <v>5.6</v>
      </c>
      <c r="N95" s="67">
        <v>5.6</v>
      </c>
      <c r="O95" t="e">
        <f>+A95=#REF!</f>
        <v>#REF!</v>
      </c>
      <c r="P95" t="e">
        <f>+B95=#REF!</f>
        <v>#REF!</v>
      </c>
      <c r="Q95" s="3" t="e">
        <f>+C95-#REF!</f>
        <v>#REF!</v>
      </c>
      <c r="R95" s="3" t="e">
        <f>+D95-#REF!</f>
        <v>#REF!</v>
      </c>
      <c r="S95" s="3" t="e">
        <f>+E95-#REF!</f>
        <v>#REF!</v>
      </c>
      <c r="T95" s="3" t="e">
        <f>+F95-#REF!</f>
        <v>#REF!</v>
      </c>
      <c r="U95" s="3" t="e">
        <f>+G95-#REF!</f>
        <v>#REF!</v>
      </c>
      <c r="V95" s="3" t="e">
        <f>+H95-#REF!</f>
        <v>#REF!</v>
      </c>
      <c r="W95" s="3" t="e">
        <f>+I95-#REF!</f>
        <v>#REF!</v>
      </c>
      <c r="X95" s="3" t="e">
        <f>+J95-#REF!</f>
        <v>#REF!</v>
      </c>
    </row>
    <row r="96" spans="1:24" x14ac:dyDescent="0.25">
      <c r="A96" s="73" t="s">
        <v>200</v>
      </c>
      <c r="B96" s="1" t="s">
        <v>201</v>
      </c>
      <c r="C96" s="58">
        <v>1.5468</v>
      </c>
      <c r="D96" s="59">
        <v>1.1616</v>
      </c>
      <c r="E96" s="60">
        <v>1.1016999999999999</v>
      </c>
      <c r="F96" s="61">
        <v>1.0436000000000001</v>
      </c>
      <c r="G96" s="62">
        <v>14</v>
      </c>
      <c r="H96" s="63">
        <v>13</v>
      </c>
      <c r="I96" s="64">
        <v>12</v>
      </c>
      <c r="J96" s="65">
        <v>11</v>
      </c>
      <c r="K96" s="66">
        <v>5.7</v>
      </c>
      <c r="L96" s="66">
        <v>1.8</v>
      </c>
      <c r="M96" s="66">
        <v>3.3</v>
      </c>
      <c r="N96" s="67">
        <v>3.4</v>
      </c>
      <c r="O96" t="e">
        <f>+A96=#REF!</f>
        <v>#REF!</v>
      </c>
      <c r="P96" t="e">
        <f>+B96=#REF!</f>
        <v>#REF!</v>
      </c>
      <c r="Q96" s="3" t="e">
        <f>+C96-#REF!</f>
        <v>#REF!</v>
      </c>
      <c r="R96" s="3" t="e">
        <f>+D96-#REF!</f>
        <v>#REF!</v>
      </c>
      <c r="S96" s="3" t="e">
        <f>+E96-#REF!</f>
        <v>#REF!</v>
      </c>
      <c r="T96" s="3" t="e">
        <f>+F96-#REF!</f>
        <v>#REF!</v>
      </c>
      <c r="U96" s="3" t="e">
        <f>+G96-#REF!</f>
        <v>#REF!</v>
      </c>
      <c r="V96" s="3" t="e">
        <f>+H96-#REF!</f>
        <v>#REF!</v>
      </c>
      <c r="W96" s="3" t="e">
        <f>+I96-#REF!</f>
        <v>#REF!</v>
      </c>
      <c r="X96" s="3" t="e">
        <f>+J96-#REF!</f>
        <v>#REF!</v>
      </c>
    </row>
    <row r="97" spans="1:24" x14ac:dyDescent="0.25">
      <c r="A97" s="73" t="s">
        <v>202</v>
      </c>
      <c r="B97" s="1" t="s">
        <v>203</v>
      </c>
      <c r="C97" s="58">
        <v>2.3997999999999999</v>
      </c>
      <c r="D97" s="59">
        <v>1.8022</v>
      </c>
      <c r="E97" s="60">
        <v>1.7092000000000001</v>
      </c>
      <c r="F97" s="61">
        <v>1.6191</v>
      </c>
      <c r="G97" s="62">
        <v>27</v>
      </c>
      <c r="H97" s="63">
        <v>18</v>
      </c>
      <c r="I97" s="64">
        <v>16</v>
      </c>
      <c r="J97" s="65">
        <v>16</v>
      </c>
      <c r="K97" s="66">
        <v>12.8</v>
      </c>
      <c r="L97" s="66">
        <v>6.1</v>
      </c>
      <c r="M97" s="66">
        <v>7.8</v>
      </c>
      <c r="N97" s="67">
        <v>5</v>
      </c>
      <c r="O97" t="e">
        <f>+A97=#REF!</f>
        <v>#REF!</v>
      </c>
      <c r="P97" t="e">
        <f>+B97=#REF!</f>
        <v>#REF!</v>
      </c>
      <c r="Q97" s="3" t="e">
        <f>+C97-#REF!</f>
        <v>#REF!</v>
      </c>
      <c r="R97" s="3" t="e">
        <f>+D97-#REF!</f>
        <v>#REF!</v>
      </c>
      <c r="S97" s="3" t="e">
        <f>+E97-#REF!</f>
        <v>#REF!</v>
      </c>
      <c r="T97" s="3" t="e">
        <f>+F97-#REF!</f>
        <v>#REF!</v>
      </c>
      <c r="U97" s="3" t="e">
        <f>+G97-#REF!</f>
        <v>#REF!</v>
      </c>
      <c r="V97" s="3" t="e">
        <f>+H97-#REF!</f>
        <v>#REF!</v>
      </c>
      <c r="W97" s="3" t="e">
        <f>+I97-#REF!</f>
        <v>#REF!</v>
      </c>
      <c r="X97" s="3" t="e">
        <f>+J97-#REF!</f>
        <v>#REF!</v>
      </c>
    </row>
    <row r="98" spans="1:24" ht="38.25" x14ac:dyDescent="0.25">
      <c r="A98" s="73" t="s">
        <v>204</v>
      </c>
      <c r="B98" s="1" t="s">
        <v>9</v>
      </c>
      <c r="C98" s="58">
        <v>0</v>
      </c>
      <c r="D98" s="59">
        <v>0</v>
      </c>
      <c r="E98" s="60">
        <v>0</v>
      </c>
      <c r="F98" s="61">
        <v>0.17030000000000001</v>
      </c>
      <c r="G98" s="62">
        <v>0</v>
      </c>
      <c r="H98" s="63">
        <v>0</v>
      </c>
      <c r="I98" s="64">
        <v>0</v>
      </c>
      <c r="J98" s="65">
        <v>3</v>
      </c>
      <c r="K98" s="66">
        <v>0</v>
      </c>
      <c r="L98" s="66">
        <v>0</v>
      </c>
      <c r="M98" s="66">
        <v>0</v>
      </c>
      <c r="N98" s="67">
        <v>0.6</v>
      </c>
      <c r="O98" t="e">
        <f>+A98=#REF!</f>
        <v>#REF!</v>
      </c>
      <c r="P98" t="e">
        <f>+B98=#REF!</f>
        <v>#REF!</v>
      </c>
      <c r="Q98" s="3" t="e">
        <f>+C98-#REF!</f>
        <v>#REF!</v>
      </c>
      <c r="R98" s="3" t="e">
        <f>+D98-#REF!</f>
        <v>#REF!</v>
      </c>
      <c r="S98" s="3" t="e">
        <f>+E98-#REF!</f>
        <v>#REF!</v>
      </c>
      <c r="T98" s="3" t="e">
        <f>+F98-#REF!</f>
        <v>#REF!</v>
      </c>
      <c r="U98" s="3" t="e">
        <f>+G98-#REF!</f>
        <v>#REF!</v>
      </c>
      <c r="V98" s="3" t="e">
        <f>+H98-#REF!</f>
        <v>#REF!</v>
      </c>
      <c r="W98" s="3" t="e">
        <f>+I98-#REF!</f>
        <v>#REF!</v>
      </c>
      <c r="X98" s="3" t="e">
        <f>+J98-#REF!</f>
        <v>#REF!</v>
      </c>
    </row>
    <row r="99" spans="1:24" ht="38.25" x14ac:dyDescent="0.25">
      <c r="A99" s="73" t="s">
        <v>205</v>
      </c>
      <c r="B99" s="1" t="s">
        <v>10</v>
      </c>
      <c r="C99" s="58">
        <v>0</v>
      </c>
      <c r="D99" s="59">
        <v>0</v>
      </c>
      <c r="E99" s="60">
        <v>0</v>
      </c>
      <c r="F99" s="61">
        <v>0.73760000000000003</v>
      </c>
      <c r="G99" s="62">
        <v>0</v>
      </c>
      <c r="H99" s="63">
        <v>0</v>
      </c>
      <c r="I99" s="64">
        <v>0</v>
      </c>
      <c r="J99" s="65">
        <v>8</v>
      </c>
      <c r="K99" s="66">
        <v>0</v>
      </c>
      <c r="L99" s="66">
        <v>0</v>
      </c>
      <c r="M99" s="66">
        <v>0</v>
      </c>
      <c r="N99" s="67">
        <v>2.7</v>
      </c>
      <c r="O99" t="e">
        <f>+A99=#REF!</f>
        <v>#REF!</v>
      </c>
      <c r="P99" t="e">
        <f>+B99=#REF!</f>
        <v>#REF!</v>
      </c>
      <c r="Q99" s="3" t="e">
        <f>+C99-#REF!</f>
        <v>#REF!</v>
      </c>
      <c r="R99" s="3" t="e">
        <f>+D99-#REF!</f>
        <v>#REF!</v>
      </c>
      <c r="S99" s="3" t="e">
        <f>+E99-#REF!</f>
        <v>#REF!</v>
      </c>
      <c r="T99" s="3" t="e">
        <f>+F99-#REF!</f>
        <v>#REF!</v>
      </c>
      <c r="U99" s="3" t="e">
        <f>+G99-#REF!</f>
        <v>#REF!</v>
      </c>
      <c r="V99" s="3" t="e">
        <f>+H99-#REF!</f>
        <v>#REF!</v>
      </c>
      <c r="W99" s="3" t="e">
        <f>+I99-#REF!</f>
        <v>#REF!</v>
      </c>
      <c r="X99" s="3" t="e">
        <f>+J99-#REF!</f>
        <v>#REF!</v>
      </c>
    </row>
    <row r="100" spans="1:24" ht="38.25" x14ac:dyDescent="0.25">
      <c r="A100" s="73" t="s">
        <v>206</v>
      </c>
      <c r="B100" s="1" t="s">
        <v>11</v>
      </c>
      <c r="C100" s="58">
        <v>0</v>
      </c>
      <c r="D100" s="59">
        <v>0</v>
      </c>
      <c r="E100" s="60">
        <v>0</v>
      </c>
      <c r="F100" s="61">
        <v>1.8932</v>
      </c>
      <c r="G100" s="62">
        <v>0</v>
      </c>
      <c r="H100" s="63">
        <v>0</v>
      </c>
      <c r="I100" s="64">
        <v>0</v>
      </c>
      <c r="J100" s="65">
        <v>17</v>
      </c>
      <c r="K100" s="66">
        <v>0</v>
      </c>
      <c r="L100" s="66">
        <v>0</v>
      </c>
      <c r="M100" s="66">
        <v>0</v>
      </c>
      <c r="N100" s="67">
        <v>3</v>
      </c>
      <c r="O100" t="e">
        <f>+A100=#REF!</f>
        <v>#REF!</v>
      </c>
      <c r="P100" t="e">
        <f>+B100=#REF!</f>
        <v>#REF!</v>
      </c>
      <c r="Q100" s="3" t="e">
        <f>+C100-#REF!</f>
        <v>#REF!</v>
      </c>
      <c r="R100" s="3" t="e">
        <f>+D100-#REF!</f>
        <v>#REF!</v>
      </c>
      <c r="S100" s="3" t="e">
        <f>+E100-#REF!</f>
        <v>#REF!</v>
      </c>
      <c r="T100" s="3" t="e">
        <f>+F100-#REF!</f>
        <v>#REF!</v>
      </c>
      <c r="U100" s="3" t="e">
        <f>+G100-#REF!</f>
        <v>#REF!</v>
      </c>
      <c r="V100" s="3" t="e">
        <f>+H100-#REF!</f>
        <v>#REF!</v>
      </c>
      <c r="W100" s="3" t="e">
        <f>+I100-#REF!</f>
        <v>#REF!</v>
      </c>
      <c r="X100" s="3" t="e">
        <f>+J100-#REF!</f>
        <v>#REF!</v>
      </c>
    </row>
    <row r="101" spans="1:24" ht="51" x14ac:dyDescent="0.25">
      <c r="A101" s="73" t="s">
        <v>207</v>
      </c>
      <c r="B101" s="1" t="s">
        <v>12</v>
      </c>
      <c r="C101" s="58">
        <v>0</v>
      </c>
      <c r="D101" s="59">
        <v>0</v>
      </c>
      <c r="E101" s="60">
        <v>0</v>
      </c>
      <c r="F101" s="61">
        <v>0.89190000000000003</v>
      </c>
      <c r="G101" s="62">
        <v>0</v>
      </c>
      <c r="H101" s="63">
        <v>0</v>
      </c>
      <c r="I101" s="64">
        <v>0</v>
      </c>
      <c r="J101" s="65">
        <v>9</v>
      </c>
      <c r="K101" s="66">
        <v>0</v>
      </c>
      <c r="L101" s="66">
        <v>0</v>
      </c>
      <c r="M101" s="66">
        <v>0</v>
      </c>
      <c r="N101" s="67">
        <v>3.4</v>
      </c>
      <c r="O101" t="e">
        <f>+A101=#REF!</f>
        <v>#REF!</v>
      </c>
      <c r="P101" t="e">
        <f>+B101=#REF!</f>
        <v>#REF!</v>
      </c>
      <c r="Q101" s="3" t="e">
        <f>+C101-#REF!</f>
        <v>#REF!</v>
      </c>
      <c r="R101" s="3" t="e">
        <f>+D101-#REF!</f>
        <v>#REF!</v>
      </c>
      <c r="S101" s="3" t="e">
        <f>+E101-#REF!</f>
        <v>#REF!</v>
      </c>
      <c r="T101" s="3" t="e">
        <f>+F101-#REF!</f>
        <v>#REF!</v>
      </c>
      <c r="U101" s="3" t="e">
        <f>+G101-#REF!</f>
        <v>#REF!</v>
      </c>
      <c r="V101" s="3" t="e">
        <f>+H101-#REF!</f>
        <v>#REF!</v>
      </c>
      <c r="W101" s="3" t="e">
        <f>+I101-#REF!</f>
        <v>#REF!</v>
      </c>
      <c r="X101" s="3" t="e">
        <f>+J101-#REF!</f>
        <v>#REF!</v>
      </c>
    </row>
    <row r="102" spans="1:24" ht="51" x14ac:dyDescent="0.25">
      <c r="A102" s="73" t="s">
        <v>208</v>
      </c>
      <c r="B102" s="1" t="s">
        <v>13</v>
      </c>
      <c r="C102" s="58">
        <v>0</v>
      </c>
      <c r="D102" s="59">
        <v>0</v>
      </c>
      <c r="E102" s="60">
        <v>0</v>
      </c>
      <c r="F102" s="61">
        <v>2.2656000000000001</v>
      </c>
      <c r="G102" s="62">
        <v>0</v>
      </c>
      <c r="H102" s="63">
        <v>0</v>
      </c>
      <c r="I102" s="64">
        <v>0</v>
      </c>
      <c r="J102" s="65">
        <v>21</v>
      </c>
      <c r="K102" s="66">
        <v>0</v>
      </c>
      <c r="L102" s="66">
        <v>0</v>
      </c>
      <c r="M102" s="66">
        <v>0</v>
      </c>
      <c r="N102" s="67">
        <v>5.6</v>
      </c>
      <c r="O102" t="e">
        <f>+A102=#REF!</f>
        <v>#REF!</v>
      </c>
      <c r="P102" t="e">
        <f>+B102=#REF!</f>
        <v>#REF!</v>
      </c>
      <c r="Q102" s="3" t="e">
        <f>+C102-#REF!</f>
        <v>#REF!</v>
      </c>
      <c r="R102" s="3" t="e">
        <f>+D102-#REF!</f>
        <v>#REF!</v>
      </c>
      <c r="S102" s="3" t="e">
        <f>+E102-#REF!</f>
        <v>#REF!</v>
      </c>
      <c r="T102" s="3" t="e">
        <f>+F102-#REF!</f>
        <v>#REF!</v>
      </c>
      <c r="U102" s="3" t="e">
        <f>+G102-#REF!</f>
        <v>#REF!</v>
      </c>
      <c r="V102" s="3" t="e">
        <f>+H102-#REF!</f>
        <v>#REF!</v>
      </c>
      <c r="W102" s="3" t="e">
        <f>+I102-#REF!</f>
        <v>#REF!</v>
      </c>
      <c r="X102" s="3" t="e">
        <f>+J102-#REF!</f>
        <v>#REF!</v>
      </c>
    </row>
    <row r="103" spans="1:24" x14ac:dyDescent="0.25">
      <c r="C103" s="76"/>
      <c r="D103" s="77"/>
      <c r="E103" s="78"/>
      <c r="F103" s="79"/>
      <c r="G103" s="76"/>
      <c r="H103" s="77"/>
      <c r="I103" s="78"/>
      <c r="J103" s="79"/>
      <c r="K103" s="80"/>
      <c r="L103" s="80"/>
      <c r="M103" s="80"/>
      <c r="N103" s="80"/>
      <c r="O103" t="b">
        <v>1</v>
      </c>
    </row>
    <row r="104" spans="1:24" x14ac:dyDescent="0.25">
      <c r="O104" t="b">
        <v>0</v>
      </c>
    </row>
    <row r="105" spans="1:24" x14ac:dyDescent="0.25">
      <c r="O105" t="b">
        <v>1</v>
      </c>
    </row>
    <row r="106" spans="1:24" x14ac:dyDescent="0.25">
      <c r="O106" t="b">
        <v>1</v>
      </c>
    </row>
    <row r="107" spans="1:24" x14ac:dyDescent="0.25">
      <c r="O107" t="b">
        <v>1</v>
      </c>
    </row>
    <row r="108" spans="1:24" x14ac:dyDescent="0.25">
      <c r="O108" t="b">
        <v>1</v>
      </c>
    </row>
  </sheetData>
  <mergeCells count="3">
    <mergeCell ref="C1:F1"/>
    <mergeCell ref="G1:J1"/>
    <mergeCell ref="K1:N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5BDCCA6FEB6A4388871EAF4921E086" ma:contentTypeVersion="16" ma:contentTypeDescription="Create a new document." ma:contentTypeScope="" ma:versionID="dbbc79e13f4318980c36e7a05171c199">
  <xsd:schema xmlns:xsd="http://www.w3.org/2001/XMLSchema" xmlns:xs="http://www.w3.org/2001/XMLSchema" xmlns:p="http://schemas.microsoft.com/office/2006/metadata/properties" xmlns:ns2="2ce4abf0-6466-491b-8abe-a263f87eb8f7" xmlns:ns3="21e348d2-ac8e-4e93-a1aa-c69ec4341135" targetNamespace="http://schemas.microsoft.com/office/2006/metadata/properties" ma:root="true" ma:fieldsID="4c7875e8eee90e6e4dcc02449e40414f" ns2:_="" ns3:_="">
    <xsd:import namespace="2ce4abf0-6466-491b-8abe-a263f87eb8f7"/>
    <xsd:import namespace="21e348d2-ac8e-4e93-a1aa-c69ec43411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4abf0-6466-491b-8abe-a263f87eb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a850658-f7a7-41c2-b01b-404ecb849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48d2-ac8e-4e93-a1aa-c69ec43411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93c02c2-dced-4c70-80e3-0c5128b3743d}" ma:internalName="TaxCatchAll" ma:showField="CatchAllData" ma:web="21e348d2-ac8e-4e93-a1aa-c69ec4341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348d2-ac8e-4e93-a1aa-c69ec4341135" xsi:nil="true"/>
    <lcf76f155ced4ddcb4097134ff3c332f xmlns="2ce4abf0-6466-491b-8abe-a263f87eb8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E02E9C-7263-4EC3-AA4F-F91B5570E5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491A53-16AF-469D-AC94-9DF07FC7A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4abf0-6466-491b-8abe-a263f87eb8f7"/>
    <ds:schemaRef ds:uri="21e348d2-ac8e-4e93-a1aa-c69ec4341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28AA7B-8C0A-4C2B-BFC4-F0B24E7B73BB}">
  <ds:schemaRefs>
    <ds:schemaRef ds:uri="http://schemas.microsoft.com/office/2006/metadata/properties"/>
    <ds:schemaRef ds:uri="http://schemas.microsoft.com/office/infopath/2007/PartnerControls"/>
    <ds:schemaRef ds:uri="21e348d2-ac8e-4e93-a1aa-c69ec4341135"/>
    <ds:schemaRef ds:uri="2ce4abf0-6466-491b-8abe-a263f87eb8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Shoppable Services</vt:lpstr>
      <vt:lpstr>2023 CMG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KRAEMER</dc:creator>
  <cp:lastModifiedBy>Donovan Sloane</cp:lastModifiedBy>
  <cp:lastPrinted>2022-12-21T18:00:56Z</cp:lastPrinted>
  <dcterms:created xsi:type="dcterms:W3CDTF">2019-04-03T18:46:25Z</dcterms:created>
  <dcterms:modified xsi:type="dcterms:W3CDTF">2023-12-16T00:00:20Z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0x0101003B907A844562E14A899DB2007E026BE8</vt:lpwstr>
  </property>
  <property fmtid="{D5CDD505-2E9C-101B-9397-08002B2CF9AE}" pid="3" name="MediaServiceImageTags">
    <vt:lpwstr/>
  </property>
</Properties>
</file>